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<sst xmlns="http://schemas.openxmlformats.org/spreadsheetml/2006/main" count="1332" uniqueCount="136">
  <si>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</si>
  <si>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</si>
  <si>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</si>
  <si>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</si>
  <si>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</si>
  <si>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</si>
  <si>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</si>
  <si>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</si>
  <si>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</si>
  <si>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</si>
  <si>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</si>
  <si>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</si>
  <si>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</si>
  <si>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</si>
  <si>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</si>
  <si>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</si>
  <si>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</si>
  <si>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</si>
  <si>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</si>
  <si>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</si>
  <si>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</si>
  <si>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</si>
  <si>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</si>
  <si>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</si>
  <si>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</si>
  <si>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</si>
  <si>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</si>
  <si>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</si>
  <si>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</si>
  <si>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</si>
  <si>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</si>
  <si>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</si>
  <si>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</si>
  <si>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</si>
  <si>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</si>
  <si>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</si>
  <si>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</si>
  <si>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</si>
  <si>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</si>
  <si>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</si>
  <si>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</si>
  <si>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</si>
  <si>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</si>
  <si>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</si>
  <si>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</si>
  <si>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</si>
  <si>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</si>
  <si>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</si>
  <si>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</si>
  <si>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</si>
  <si>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</si>
  <si>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</si>
  <si>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</si>
  <si>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</si>
  <si>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</si>
  <si>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</si>
  <si>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</si>
  <si>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</si>
  <si>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</si>
  <si>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</si>
  <si>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</si>
  <si>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</si>
  <si>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</si>
  <si>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</si>
  <si>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</si>
  <si>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</si>
  <si>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</si>
  <si>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</si>
  <si>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</si>
  <si>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</si>
  <si>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</si>
  <si>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</si>
  <si>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</si>
  <si>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</si>
  <si>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</si>
  <si>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</si>
  <si>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</si>
  <si>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</si>
  <si>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</si>
  <si>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</si>
  <si>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</si>
  <si>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</si>
  <si>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</si>
  <si>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</si>
  <si>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</si>
  <si>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</si>
  <si>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</si>
  <si>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</si>
  <si>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</si>
  <si>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</si>
  <si>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</si>
  <si>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</si>
  <si>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</si>
  <si>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</si>
  <si>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</si>
  <si>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</si>
  <si>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</si>
  <si>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</si>
  <si>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</si>
  <si>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</si>
  <si>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</si>
  <si>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</si>
  <si>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</si>
  <si>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</si>
  <si>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</si>
  <si>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</si>
  <si>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</si>
  <si>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</si>
  <si>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</si>
  <si>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</si>
  <si>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</si>
  <si>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</si>
  <si>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</si>
  <si>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</si>
  <si>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</si>
  <si>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</si>
  <si>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</si>
  <si>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</si>
  <si>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</si>
  <si>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</si>
  <si>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</si>
  <si>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</si>
  <si>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</si>
  <si>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</si>
  <si>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</si>
  <si>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</si>
  <si>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</si>
  <si>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</si>
  <si>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</si>
  <si>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</si>
  <si>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</si>
  <si>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</si>
  <si>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</si>
  <si>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</si>
  <si>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LA</t>
  </si>
  <si>
    <t>Produced: 02/28/2013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</si>
</sst>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tabSelected="1" zoomScale="75" zoomScaleNormal="75" workbookViewId="0">
      <selection activeCell="G5" sqref="G5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 t="s">
        <v>95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1199</v>
      </c>
      <c r="C7" s="64">
        <v>1282</v>
      </c>
      <c r="D7" s="36">
        <f>IFERROR((C7-B7)*100/B7,"Div by 0")</f>
        <v>6.922435362802335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40.200000000000003</v>
      </c>
      <c r="C8" s="67">
        <v>39.235999999999997</v>
      </c>
      <c r="D8" s="36">
        <f t="shared" ref="D8:D71" si="0">IFERROR((C8-B8)*100/B8,"Div by 0")</f>
        <v>-2.3980099502487704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59.8</v>
      </c>
      <c r="C9" s="67">
        <v>60.764000000000003</v>
      </c>
      <c r="D9" s="36">
        <f t="shared" si="0"/>
        <v>1.6120401337792738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2.2519999999999998</v>
      </c>
      <c r="C10" s="67">
        <v>1.4039999999999999</v>
      </c>
      <c r="D10" s="36">
        <f t="shared" si="0"/>
        <v>-37.65541740674955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69.808000000000007</v>
      </c>
      <c r="C11" s="67">
        <v>68.954999999999998</v>
      </c>
      <c r="D11" s="36">
        <f t="shared" si="0"/>
        <v>-1.2219229887692078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10.259</v>
      </c>
      <c r="C12" s="67">
        <v>6.4740000000000002</v>
      </c>
      <c r="D12" s="36">
        <f t="shared" si="0"/>
        <v>-36.89443415537577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88.823999999999998</v>
      </c>
      <c r="C13" s="67">
        <v>91.81</v>
      </c>
      <c r="D13" s="36">
        <f t="shared" si="0"/>
        <v>3.36170404395209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77.564999999999998</v>
      </c>
      <c r="C14" s="67">
        <v>78.471000000000004</v>
      </c>
      <c r="D14" s="36">
        <f t="shared" si="0"/>
        <v>1.1680526010442931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521.77800000000002</v>
      </c>
      <c r="C16" s="67">
        <v>499.15100000000001</v>
      </c>
      <c r="D16" s="36">
        <f t="shared" si="0"/>
        <v>-4.3365185960312633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362.27600000000001</v>
      </c>
      <c r="C17" s="67">
        <v>341.36799999999999</v>
      </c>
      <c r="D17" s="36">
        <f t="shared" si="0"/>
        <v>-5.7712903973765899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1065</v>
      </c>
      <c r="C19" s="64">
        <v>1177</v>
      </c>
      <c r="D19" s="36">
        <f t="shared" si="0"/>
        <v>10.51643192488263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0"/>
        <v>0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0"/>
        <v>Div by 0</v>
      </c>
      <c r="E21" s="52" t="s">
        <v>127</v>
      </c>
      <c r="F21" s="53" t="str">
        <f t="shared" si="2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930</v>
      </c>
      <c r="C24" s="64">
        <v>1006</v>
      </c>
      <c r="D24" s="36">
        <f t="shared" si="0"/>
        <v>8.172043010752688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71">
        <v>100</v>
      </c>
      <c r="D25" s="36">
        <f t="shared" si="0"/>
        <v>0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0"/>
        <v>Div by 0</v>
      </c>
      <c r="E26" s="52" t="s">
        <v>127</v>
      </c>
      <c r="F26" s="53" t="str">
        <f t="shared" si="3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0.108</v>
      </c>
      <c r="C28" s="67">
        <v>0</v>
      </c>
      <c r="D28" s="36">
        <f t="shared" si="0"/>
        <v>-100.00000000000001</v>
      </c>
      <c r="E28" s="52" t="s">
        <v>127</v>
      </c>
      <c r="F28" s="53" t="str">
        <f t="shared" si="3"/>
        <v>Yes</v>
      </c>
    </row>
    <row r="29" spans="1:30" ht="12.75" customHeight="1">
      <c r="A29" s="37" t="s">
        <v>20</v>
      </c>
      <c r="B29" s="67">
        <v>0.215</v>
      </c>
      <c r="C29" s="67">
        <v>0.19900000000000001</v>
      </c>
      <c r="D29" s="36">
        <f t="shared" si="0"/>
        <v>-7.4418604651162736</v>
      </c>
      <c r="E29" s="52" t="s">
        <v>127</v>
      </c>
      <c r="F29" s="53" t="str">
        <f t="shared" si="3"/>
        <v>Yes</v>
      </c>
    </row>
    <row r="30" spans="1:30" ht="12.75" customHeight="1">
      <c r="A30" s="37" t="s">
        <v>21</v>
      </c>
      <c r="B30" s="67">
        <v>0</v>
      </c>
      <c r="C30" s="67">
        <v>9.9000000000000005E-2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0.215</v>
      </c>
      <c r="C31" s="67">
        <v>0.19900000000000001</v>
      </c>
      <c r="D31" s="36">
        <f t="shared" si="0"/>
        <v>-7.4418604651162736</v>
      </c>
      <c r="E31" s="52" t="s">
        <v>127</v>
      </c>
      <c r="F31" s="53" t="str">
        <f t="shared" si="3"/>
        <v>Yes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0.108</v>
      </c>
      <c r="C33" s="67">
        <v>0</v>
      </c>
      <c r="D33" s="36">
        <f t="shared" si="0"/>
        <v>-100.00000000000001</v>
      </c>
      <c r="E33" s="52" t="s">
        <v>127</v>
      </c>
      <c r="F33" s="53" t="str">
        <f t="shared" si="3"/>
        <v>Yes</v>
      </c>
    </row>
    <row r="34" spans="1:30" ht="12.75" customHeight="1">
      <c r="A34" s="37" t="s">
        <v>25</v>
      </c>
      <c r="B34" s="67">
        <v>0.108</v>
      </c>
      <c r="C34" s="67">
        <v>0.19900000000000001</v>
      </c>
      <c r="D34" s="36">
        <f t="shared" si="0"/>
        <v>84.259259259259267</v>
      </c>
      <c r="E34" s="52" t="s">
        <v>127</v>
      </c>
      <c r="F34" s="53" t="str">
        <f t="shared" si="3"/>
        <v>Yes</v>
      </c>
    </row>
    <row r="35" spans="1:30" ht="12.75" customHeight="1">
      <c r="A35" s="37" t="s">
        <v>26</v>
      </c>
      <c r="B35" s="67">
        <v>0.215</v>
      </c>
      <c r="C35" s="67">
        <v>0.19900000000000001</v>
      </c>
      <c r="D35" s="36">
        <f t="shared" si="0"/>
        <v>-7.4418604651162736</v>
      </c>
      <c r="E35" s="52" t="s">
        <v>127</v>
      </c>
      <c r="F35" s="53" t="str">
        <f t="shared" si="3"/>
        <v>Yes</v>
      </c>
    </row>
    <row r="36" spans="1:30" ht="12.75" customHeight="1">
      <c r="A36" s="37" t="s">
        <v>27</v>
      </c>
      <c r="B36" s="67">
        <v>99.784999999999997</v>
      </c>
      <c r="C36" s="67">
        <v>99.701999999999998</v>
      </c>
      <c r="D36" s="36">
        <f t="shared" si="0"/>
        <v>-8.3178834494160858E-2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99.900999999999996</v>
      </c>
      <c r="D37" s="36">
        <f t="shared" si="0"/>
        <v>-9.9000000000003752E-2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99.900999999999996</v>
      </c>
      <c r="D38" s="36">
        <f t="shared" si="0"/>
        <v>-9.9000000000003752E-2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99.900999999999996</v>
      </c>
      <c r="D39" s="36">
        <f t="shared" si="0"/>
        <v>-9.9000000000003752E-2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38.817</v>
      </c>
      <c r="C40" s="67">
        <v>37.177</v>
      </c>
      <c r="D40" s="36">
        <f t="shared" si="0"/>
        <v>-4.2249529845170946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99.900999999999996</v>
      </c>
      <c r="D41" s="36">
        <f t="shared" si="0"/>
        <v>-9.9000000000003752E-2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99.247</v>
      </c>
      <c r="C42" s="67">
        <v>99.503</v>
      </c>
      <c r="D42" s="36">
        <f t="shared" si="0"/>
        <v>0.25794230556087361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0.215</v>
      </c>
      <c r="C43" s="67">
        <v>0.19900000000000001</v>
      </c>
      <c r="D43" s="36">
        <f t="shared" si="0"/>
        <v>-7.4418604651162736</v>
      </c>
      <c r="E43" s="52" t="s">
        <v>127</v>
      </c>
      <c r="F43" s="53" t="str">
        <f t="shared" si="3"/>
        <v>Yes</v>
      </c>
    </row>
    <row r="44" spans="1:30" ht="12.75" customHeight="1">
      <c r="A44" s="37" t="s">
        <v>35</v>
      </c>
      <c r="B44" s="67">
        <v>99.784999999999997</v>
      </c>
      <c r="C44" s="67">
        <v>99.701999999999998</v>
      </c>
      <c r="D44" s="36">
        <f t="shared" si="0"/>
        <v>-8.3178834494160858E-2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923</v>
      </c>
      <c r="C48" s="64">
        <v>1001</v>
      </c>
      <c r="D48" s="36">
        <f t="shared" si="0"/>
        <v>8.4507042253521121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0.433</v>
      </c>
      <c r="C49" s="67">
        <v>0.1</v>
      </c>
      <c r="D49" s="36">
        <f t="shared" si="0"/>
        <v>-76.905311778290994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0.108</v>
      </c>
      <c r="C50" s="71">
        <v>0</v>
      </c>
      <c r="D50" s="36">
        <f t="shared" si="0"/>
        <v>-100.00000000000001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0.1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0.108</v>
      </c>
      <c r="C59" s="67">
        <v>0</v>
      </c>
      <c r="D59" s="36">
        <f t="shared" si="0"/>
        <v>-100.00000000000001</v>
      </c>
      <c r="E59" s="52" t="s">
        <v>127</v>
      </c>
      <c r="F59" s="53" t="str">
        <f t="shared" si="4"/>
        <v>Yes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0.108</v>
      </c>
      <c r="C61" s="67">
        <v>0</v>
      </c>
      <c r="D61" s="36">
        <f t="shared" si="0"/>
        <v>-100.00000000000001</v>
      </c>
      <c r="E61" s="52" t="s">
        <v>127</v>
      </c>
      <c r="F61" s="53" t="str">
        <f t="shared" si="4"/>
        <v>Yes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0.108</v>
      </c>
      <c r="C63" s="67">
        <v>0</v>
      </c>
      <c r="D63" s="36">
        <f t="shared" si="0"/>
        <v>-100.00000000000001</v>
      </c>
      <c r="E63" s="52" t="s">
        <v>127</v>
      </c>
      <c r="F63" s="53" t="str">
        <f t="shared" si="4"/>
        <v>Yes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99.566999999999993</v>
      </c>
      <c r="C68" s="67">
        <v>99.9</v>
      </c>
      <c r="D68" s="36">
        <f t="shared" si="0"/>
        <v>0.33444816053512977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0.97499999999999998</v>
      </c>
      <c r="C70" s="67">
        <v>0.59899999999999998</v>
      </c>
      <c r="D70" s="36">
        <f t="shared" si="0"/>
        <v>-38.564102564102569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6.5010000000000003</v>
      </c>
      <c r="C71" s="67">
        <v>5.5940000000000003</v>
      </c>
      <c r="D71" s="36">
        <f t="shared" si="0"/>
        <v>-13.951699738501768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90.790999999999997</v>
      </c>
      <c r="C72" s="67">
        <v>92.606999999999999</v>
      </c>
      <c r="D72" s="36">
        <f t="shared" ref="D72:D80" si="5">IFERROR((C72-B72)*100/B72,"Div by 0")</f>
        <v>2.0001982575365429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1.3</v>
      </c>
      <c r="C75" s="67">
        <v>1.099</v>
      </c>
      <c r="D75" s="36">
        <f t="shared" si="5"/>
        <v>-15.461538461538467</v>
      </c>
      <c r="E75" s="52" t="s">
        <v>127</v>
      </c>
      <c r="F75" s="53" t="str">
        <f t="shared" si="4"/>
        <v>Yes</v>
      </c>
    </row>
    <row r="76" spans="1:6" ht="12.75" customHeight="1">
      <c r="A76" s="37" t="s">
        <v>56</v>
      </c>
      <c r="B76" s="67">
        <v>0</v>
      </c>
      <c r="C76" s="67">
        <v>0</v>
      </c>
      <c r="D76" s="36" t="str">
        <f t="shared" si="5"/>
        <v>Div by 0</v>
      </c>
      <c r="E76" s="52" t="s">
        <v>127</v>
      </c>
      <c r="F76" s="53" t="str">
        <f t="shared" si="4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5"/>
        <v>Div by 0</v>
      </c>
      <c r="E79" s="52" t="s">
        <v>127</v>
      </c>
      <c r="F79" s="53" t="str">
        <f t="shared" si="4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2</v>
      </c>
      <c r="C82" s="64">
        <v>2</v>
      </c>
      <c r="D82" s="36">
        <f t="shared" ref="D82:D85" si="6">IFERROR((C82-B82)*100/B82,"Div by 0")</f>
        <v>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Yes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100</v>
      </c>
      <c r="C84" s="67">
        <v>50</v>
      </c>
      <c r="D84" s="36">
        <f t="shared" si="6"/>
        <v>-50</v>
      </c>
      <c r="E84" s="52" t="s">
        <v>127</v>
      </c>
      <c r="F84" s="53" t="str">
        <f t="shared" si="7"/>
        <v>No</v>
      </c>
    </row>
    <row r="85" spans="1:30" ht="12.75" customHeight="1">
      <c r="A85" s="37" t="s">
        <v>64</v>
      </c>
      <c r="B85" s="67">
        <v>0</v>
      </c>
      <c r="C85" s="67">
        <v>50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928</v>
      </c>
      <c r="C87" s="64">
        <v>1003</v>
      </c>
      <c r="D87" s="36">
        <f t="shared" ref="D87:D90" si="8">IFERROR((C87-B87)*100/B87,"Div by 0")</f>
        <v>8.0818965517241388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10.237</v>
      </c>
      <c r="C88" s="67">
        <v>10.768000000000001</v>
      </c>
      <c r="D88" s="36">
        <f t="shared" si="8"/>
        <v>5.187066523395532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77.263000000000005</v>
      </c>
      <c r="C89" s="67">
        <v>80.658000000000001</v>
      </c>
      <c r="D89" s="36">
        <f t="shared" si="8"/>
        <v>4.3940825492150131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12.5</v>
      </c>
      <c r="C90" s="67">
        <v>8.5739999999999998</v>
      </c>
      <c r="D90" s="36">
        <f t="shared" si="8"/>
        <v>-31.408000000000001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2015</v>
      </c>
      <c r="C7" s="64">
        <v>1925</v>
      </c>
      <c r="D7" s="36">
        <f t="shared" ref="D7:D17" si="0">IFERROR((C7-B7)*100/B7,"Div by 0")</f>
        <v>-4.4665012406947895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44.566000000000003</v>
      </c>
      <c r="C8" s="67">
        <v>47.325000000000003</v>
      </c>
      <c r="D8" s="36">
        <f t="shared" si="0"/>
        <v>6.1908181124624155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55.433999999999997</v>
      </c>
      <c r="C9" s="67">
        <v>52.674999999999997</v>
      </c>
      <c r="D9" s="36">
        <f t="shared" si="0"/>
        <v>-4.97708987264134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1.34</v>
      </c>
      <c r="C10" s="67">
        <v>0.93500000000000005</v>
      </c>
      <c r="D10" s="36">
        <f t="shared" si="0"/>
        <v>-30.223880597014922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0.79400000000000004</v>
      </c>
      <c r="C11" s="67">
        <v>0.36399999999999999</v>
      </c>
      <c r="D11" s="36">
        <f t="shared" si="0"/>
        <v>-54.156171284634766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</v>
      </c>
      <c r="C12" s="67">
        <v>5.1999999999999998E-2</v>
      </c>
      <c r="D12" s="36" t="str">
        <f t="shared" si="0"/>
        <v>Div by 0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93.697000000000003</v>
      </c>
      <c r="C13" s="67">
        <v>54.234000000000002</v>
      </c>
      <c r="D13" s="36">
        <f t="shared" si="0"/>
        <v>-42.117677193506729</v>
      </c>
      <c r="E13" s="52" t="s">
        <v>127</v>
      </c>
      <c r="F13" s="53" t="str">
        <f t="shared" si="1"/>
        <v>No</v>
      </c>
    </row>
    <row r="14" spans="1:30" ht="12.75" customHeight="1">
      <c r="A14" s="37" t="s">
        <v>8</v>
      </c>
      <c r="B14" s="67">
        <v>84.02</v>
      </c>
      <c r="C14" s="67">
        <v>48.311999999999998</v>
      </c>
      <c r="D14" s="36">
        <f t="shared" si="0"/>
        <v>-42.499404903594382</v>
      </c>
      <c r="E14" s="52" t="s">
        <v>127</v>
      </c>
      <c r="F14" s="53" t="str">
        <f t="shared" si="1"/>
        <v>No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395.16300000000001</v>
      </c>
      <c r="C16" s="67">
        <v>422.09899999999999</v>
      </c>
      <c r="D16" s="36">
        <f t="shared" si="0"/>
        <v>6.8164276513742372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54.8</v>
      </c>
      <c r="C17" s="67">
        <v>71.287000000000006</v>
      </c>
      <c r="D17" s="36">
        <f t="shared" si="0"/>
        <v>30.085766423357683</v>
      </c>
      <c r="E17" s="52" t="s">
        <v>127</v>
      </c>
      <c r="F17" s="53" t="str">
        <f t="shared" si="1"/>
        <v>No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1888</v>
      </c>
      <c r="C19" s="64">
        <v>1044</v>
      </c>
      <c r="D19" s="36">
        <f t="shared" ref="D19:D22" si="2">IFERROR((C19-B19)*100/B19,"Div by 0")</f>
        <v>-44.703389830508478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No</v>
      </c>
    </row>
    <row r="20" spans="1:30" ht="12.75" customHeight="1">
      <c r="A20" s="37" t="s">
        <v>11</v>
      </c>
      <c r="B20" s="67">
        <v>99.947000000000003</v>
      </c>
      <c r="C20" s="67">
        <v>99.903999999999996</v>
      </c>
      <c r="D20" s="36">
        <f t="shared" si="2"/>
        <v>-4.3022802085111472E-2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5.2999999999999999E-2</v>
      </c>
      <c r="C21" s="67">
        <v>9.6000000000000002E-2</v>
      </c>
      <c r="D21" s="36">
        <f t="shared" si="2"/>
        <v>81.13207547169813</v>
      </c>
      <c r="E21" s="52" t="s">
        <v>127</v>
      </c>
      <c r="F21" s="53" t="str">
        <f t="shared" si="3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1693</v>
      </c>
      <c r="C24" s="64">
        <v>930</v>
      </c>
      <c r="D24" s="36">
        <f t="shared" ref="D24:D44" si="4">IFERROR((C24-B24)*100/B24,"Div by 0")</f>
        <v>-45.067926757235675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No</v>
      </c>
    </row>
    <row r="25" spans="1:30" ht="12.75" customHeight="1">
      <c r="A25" s="37" t="s">
        <v>16</v>
      </c>
      <c r="B25" s="67">
        <v>99.941000000000003</v>
      </c>
      <c r="C25" s="67">
        <v>99.891999999999996</v>
      </c>
      <c r="D25" s="36">
        <f t="shared" si="4"/>
        <v>-4.9028927066976105E-2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3" t="str">
        <f t="shared" si="5"/>
        <v>N/A</v>
      </c>
    </row>
    <row r="27" spans="1:30" ht="12.75" customHeight="1">
      <c r="A27" s="37" t="s">
        <v>18</v>
      </c>
      <c r="B27" s="67">
        <v>5.8999999999999997E-2</v>
      </c>
      <c r="C27" s="67">
        <v>0.108</v>
      </c>
      <c r="D27" s="36">
        <f t="shared" si="4"/>
        <v>83.050847457627128</v>
      </c>
      <c r="E27" s="52" t="s">
        <v>127</v>
      </c>
      <c r="F27" s="53" t="str">
        <f t="shared" si="5"/>
        <v>Yes</v>
      </c>
    </row>
    <row r="28" spans="1:30" ht="12.75" customHeight="1">
      <c r="A28" s="37" t="s">
        <v>19</v>
      </c>
      <c r="B28" s="67">
        <v>0.23599999999999999</v>
      </c>
      <c r="C28" s="67">
        <v>0.215</v>
      </c>
      <c r="D28" s="36">
        <f t="shared" si="4"/>
        <v>-8.8983050847457594</v>
      </c>
      <c r="E28" s="52" t="s">
        <v>127</v>
      </c>
      <c r="F28" s="53" t="str">
        <f t="shared" si="5"/>
        <v>Yes</v>
      </c>
    </row>
    <row r="29" spans="1:30" ht="12.75" customHeight="1">
      <c r="A29" s="37" t="s">
        <v>20</v>
      </c>
      <c r="B29" s="67">
        <v>0.23599999999999999</v>
      </c>
      <c r="C29" s="67">
        <v>0.215</v>
      </c>
      <c r="D29" s="36">
        <f t="shared" si="4"/>
        <v>-8.8983050847457594</v>
      </c>
      <c r="E29" s="52" t="s">
        <v>127</v>
      </c>
      <c r="F29" s="53" t="str">
        <f t="shared" si="5"/>
        <v>Yes</v>
      </c>
    </row>
    <row r="30" spans="1:30" ht="12.75" customHeight="1">
      <c r="A30" s="37" t="s">
        <v>21</v>
      </c>
      <c r="B30" s="67">
        <v>0.17699999999999999</v>
      </c>
      <c r="C30" s="67">
        <v>0.108</v>
      </c>
      <c r="D30" s="36">
        <f t="shared" si="4"/>
        <v>-38.983050847457626</v>
      </c>
      <c r="E30" s="52" t="s">
        <v>127</v>
      </c>
      <c r="F30" s="53" t="str">
        <f t="shared" si="5"/>
        <v>Yes</v>
      </c>
    </row>
    <row r="31" spans="1:30" ht="12.75" customHeight="1">
      <c r="A31" s="37" t="s">
        <v>22</v>
      </c>
      <c r="B31" s="67">
        <v>0.23599999999999999</v>
      </c>
      <c r="C31" s="67">
        <v>0.215</v>
      </c>
      <c r="D31" s="36">
        <f t="shared" si="4"/>
        <v>-8.8983050847457594</v>
      </c>
      <c r="E31" s="52" t="s">
        <v>127</v>
      </c>
      <c r="F31" s="53" t="str">
        <f t="shared" si="5"/>
        <v>Yes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0.23599999999999999</v>
      </c>
      <c r="C33" s="67">
        <v>0.215</v>
      </c>
      <c r="D33" s="36">
        <f t="shared" si="4"/>
        <v>-8.8983050847457594</v>
      </c>
      <c r="E33" s="52" t="s">
        <v>127</v>
      </c>
      <c r="F33" s="53" t="str">
        <f t="shared" si="5"/>
        <v>Yes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0.17699999999999999</v>
      </c>
      <c r="C35" s="67">
        <v>0.215</v>
      </c>
      <c r="D35" s="36">
        <f t="shared" si="4"/>
        <v>21.468926553672322</v>
      </c>
      <c r="E35" s="52" t="s">
        <v>127</v>
      </c>
      <c r="F35" s="53" t="str">
        <f t="shared" si="5"/>
        <v>Yes</v>
      </c>
    </row>
    <row r="36" spans="1:30" ht="12.75" customHeight="1">
      <c r="A36" s="37" t="s">
        <v>27</v>
      </c>
      <c r="B36" s="67">
        <v>99.763999999999996</v>
      </c>
      <c r="C36" s="67">
        <v>99.677000000000007</v>
      </c>
      <c r="D36" s="36">
        <f t="shared" si="4"/>
        <v>-8.7205805701444497E-2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99.891999999999996</v>
      </c>
      <c r="D37" s="36">
        <f t="shared" si="4"/>
        <v>-0.10800000000000409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99.891999999999996</v>
      </c>
      <c r="D38" s="36">
        <f t="shared" si="4"/>
        <v>-0.10800000000000409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99.891999999999996</v>
      </c>
      <c r="D39" s="36">
        <f t="shared" si="4"/>
        <v>-0.10800000000000409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99.290999999999997</v>
      </c>
      <c r="C40" s="67">
        <v>99.57</v>
      </c>
      <c r="D40" s="36">
        <f t="shared" si="4"/>
        <v>0.28099223494576181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99.891999999999996</v>
      </c>
      <c r="D41" s="36">
        <f t="shared" si="4"/>
        <v>-0.10800000000000409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99.587000000000003</v>
      </c>
      <c r="C42" s="67">
        <v>99.57</v>
      </c>
      <c r="D42" s="36">
        <f t="shared" si="4"/>
        <v>-1.7070501169841563E-2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0.23599999999999999</v>
      </c>
      <c r="C43" s="67">
        <v>0.215</v>
      </c>
      <c r="D43" s="36">
        <f t="shared" si="4"/>
        <v>-8.8983050847457594</v>
      </c>
      <c r="E43" s="52" t="s">
        <v>127</v>
      </c>
      <c r="F43" s="53" t="str">
        <f t="shared" si="5"/>
        <v>Yes</v>
      </c>
    </row>
    <row r="44" spans="1:30" ht="12.75" customHeight="1">
      <c r="A44" s="37" t="s">
        <v>35</v>
      </c>
      <c r="B44" s="67">
        <v>99.763999999999996</v>
      </c>
      <c r="C44" s="67">
        <v>99.677000000000007</v>
      </c>
      <c r="D44" s="36">
        <f t="shared" si="4"/>
        <v>-8.7205805701444497E-2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1686</v>
      </c>
      <c r="C48" s="64">
        <v>926</v>
      </c>
      <c r="D48" s="36">
        <f t="shared" ref="D48:D80" si="7">IFERROR((C48-B48)*100/B48,"Div by 0")</f>
        <v>-45.077105575326215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No</v>
      </c>
    </row>
    <row r="49" spans="1:6" ht="12.75" customHeight="1">
      <c r="A49" s="37" t="s">
        <v>36</v>
      </c>
      <c r="B49" s="67">
        <v>0.35599999999999998</v>
      </c>
      <c r="C49" s="67">
        <v>0.32400000000000001</v>
      </c>
      <c r="D49" s="36">
        <f t="shared" si="7"/>
        <v>-8.9887640449438138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0.11899999999999999</v>
      </c>
      <c r="C50" s="71">
        <v>0.108</v>
      </c>
      <c r="D50" s="36">
        <f t="shared" si="7"/>
        <v>-9.243697478991594</v>
      </c>
      <c r="E50" s="52" t="s">
        <v>127</v>
      </c>
      <c r="F50" s="53" t="str">
        <f t="shared" si="8"/>
        <v>Yes</v>
      </c>
    </row>
    <row r="51" spans="1:6" ht="12.75" customHeight="1">
      <c r="A51" s="37" t="s">
        <v>86</v>
      </c>
      <c r="B51" s="67">
        <v>0</v>
      </c>
      <c r="C51" s="67">
        <v>0.108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0.17799999999999999</v>
      </c>
      <c r="C61" s="67">
        <v>0.108</v>
      </c>
      <c r="D61" s="36">
        <f t="shared" si="7"/>
        <v>-39.325842696629209</v>
      </c>
      <c r="E61" s="52" t="s">
        <v>127</v>
      </c>
      <c r="F61" s="53" t="str">
        <f t="shared" si="8"/>
        <v>Yes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5.8999999999999997E-2</v>
      </c>
      <c r="C64" s="67">
        <v>0</v>
      </c>
      <c r="D64" s="36">
        <f t="shared" si="7"/>
        <v>-100</v>
      </c>
      <c r="E64" s="52" t="s">
        <v>127</v>
      </c>
      <c r="F64" s="53" t="str">
        <f t="shared" si="8"/>
        <v>Yes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99.644000000000005</v>
      </c>
      <c r="C68" s="67">
        <v>99.676000000000002</v>
      </c>
      <c r="D68" s="36">
        <f t="shared" si="7"/>
        <v>3.211432700413118E-2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4.8639999999999999</v>
      </c>
      <c r="C69" s="67">
        <v>4.7519999999999998</v>
      </c>
      <c r="D69" s="36">
        <f t="shared" si="7"/>
        <v>-2.3026315789473704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0.11899999999999999</v>
      </c>
      <c r="C70" s="67">
        <v>0</v>
      </c>
      <c r="D70" s="36">
        <f t="shared" si="7"/>
        <v>-99.999999999999986</v>
      </c>
      <c r="E70" s="52" t="s">
        <v>127</v>
      </c>
      <c r="F70" s="53" t="str">
        <f t="shared" si="8"/>
        <v>Yes</v>
      </c>
    </row>
    <row r="71" spans="1:6" ht="12.75" customHeight="1">
      <c r="A71" s="37" t="s">
        <v>51</v>
      </c>
      <c r="B71" s="67">
        <v>4.0330000000000004</v>
      </c>
      <c r="C71" s="67">
        <v>3.996</v>
      </c>
      <c r="D71" s="36">
        <f t="shared" si="7"/>
        <v>-0.9174311926605595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6.88</v>
      </c>
      <c r="C72" s="67">
        <v>6.048</v>
      </c>
      <c r="D72" s="36">
        <f t="shared" si="7"/>
        <v>-12.093023255813952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65.896000000000001</v>
      </c>
      <c r="C75" s="67">
        <v>64.686999999999998</v>
      </c>
      <c r="D75" s="36">
        <f t="shared" si="7"/>
        <v>-1.834709238800539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17.675000000000001</v>
      </c>
      <c r="C76" s="67">
        <v>20.085999999999999</v>
      </c>
      <c r="D76" s="36">
        <f t="shared" si="7"/>
        <v>13.640735502121629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0.17799999999999999</v>
      </c>
      <c r="C78" s="67">
        <v>0.108</v>
      </c>
      <c r="D78" s="36">
        <f t="shared" si="7"/>
        <v>-39.325842696629209</v>
      </c>
      <c r="E78" s="52" t="s">
        <v>127</v>
      </c>
      <c r="F78" s="53" t="str">
        <f t="shared" si="8"/>
        <v>Yes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4</v>
      </c>
      <c r="C82" s="64">
        <v>2</v>
      </c>
      <c r="D82" s="36">
        <f t="shared" ref="D82:D85" si="9">IFERROR((C82-B82)*100/B82,"Div by 0")</f>
        <v>-50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Yes</v>
      </c>
    </row>
    <row r="83" spans="1:30" ht="12.75" customHeight="1">
      <c r="A83" s="37" t="s">
        <v>62</v>
      </c>
      <c r="B83" s="67">
        <v>100</v>
      </c>
      <c r="C83" s="67">
        <v>50</v>
      </c>
      <c r="D83" s="36">
        <f t="shared" si="9"/>
        <v>-50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63</v>
      </c>
      <c r="B84" s="67">
        <v>0</v>
      </c>
      <c r="C84" s="67">
        <v>50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1689</v>
      </c>
      <c r="C87" s="64">
        <v>927</v>
      </c>
      <c r="D87" s="36">
        <f t="shared" ref="D87:D90" si="11">IFERROR((C87-B87)*100/B87,"Div by 0")</f>
        <v>-45.115452930728239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No</v>
      </c>
    </row>
    <row r="88" spans="1:30" ht="12.75" customHeight="1">
      <c r="A88" s="37" t="s">
        <v>65</v>
      </c>
      <c r="B88" s="67">
        <v>7.9930000000000003</v>
      </c>
      <c r="C88" s="67">
        <v>8.7379999999999995</v>
      </c>
      <c r="D88" s="36">
        <f t="shared" si="11"/>
        <v>9.3206555736269117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48.076000000000001</v>
      </c>
      <c r="C89" s="67">
        <v>49.191000000000003</v>
      </c>
      <c r="D89" s="36">
        <f t="shared" si="11"/>
        <v>2.3192445294949704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43.930999999999997</v>
      </c>
      <c r="C90" s="67">
        <v>42.070999999999998</v>
      </c>
      <c r="D90" s="36">
        <f t="shared" si="11"/>
        <v>-4.2339122715166955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43247</v>
      </c>
      <c r="C7" s="64">
        <v>44464</v>
      </c>
      <c r="D7" s="36">
        <f t="shared" ref="D7:D18" si="0">IFERROR((C7-B7)*100/B7,"Div by 0")</f>
        <v>2.8140680278400816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25.931999999999999</v>
      </c>
      <c r="C8" s="67">
        <v>23.77</v>
      </c>
      <c r="D8" s="36">
        <f t="shared" si="0"/>
        <v>-8.337189572728672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48.402999999999999</v>
      </c>
      <c r="C9" s="67">
        <v>47.432000000000002</v>
      </c>
      <c r="D9" s="36">
        <f t="shared" si="0"/>
        <v>-2.0060740036774507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51.597000000000001</v>
      </c>
      <c r="C10" s="67">
        <v>52.567999999999998</v>
      </c>
      <c r="D10" s="36">
        <f t="shared" si="0"/>
        <v>1.8818923580828275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1.9350000000000001</v>
      </c>
      <c r="C11" s="67">
        <v>1.1850000000000001</v>
      </c>
      <c r="D11" s="36">
        <f t="shared" si="0"/>
        <v>-38.759689922480618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3.6999999999999998E-2</v>
      </c>
      <c r="C12" s="67">
        <v>1.6E-2</v>
      </c>
      <c r="D12" s="36">
        <f t="shared" si="0"/>
        <v>-56.756756756756751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24.908000000000001</v>
      </c>
      <c r="C13" s="67">
        <v>24.591000000000001</v>
      </c>
      <c r="D13" s="36">
        <f t="shared" si="0"/>
        <v>-1.2726834751886951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91.69</v>
      </c>
      <c r="C14" s="67">
        <v>91.676000000000002</v>
      </c>
      <c r="D14" s="36">
        <f t="shared" si="0"/>
        <v>-1.5268840658736824E-2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88.6</v>
      </c>
      <c r="C15" s="67">
        <v>88.447000000000003</v>
      </c>
      <c r="D15" s="36">
        <f t="shared" si="0"/>
        <v>-0.17268623024829752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2143.96</v>
      </c>
      <c r="C17" s="67">
        <v>2163.4409999999998</v>
      </c>
      <c r="D17" s="36">
        <f t="shared" si="0"/>
        <v>0.9086456836881176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377.40800000000002</v>
      </c>
      <c r="C18" s="67">
        <v>380.14299999999997</v>
      </c>
      <c r="D18" s="36">
        <f t="shared" si="0"/>
        <v>0.72467992199422293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39653</v>
      </c>
      <c r="C20" s="64">
        <v>40763</v>
      </c>
      <c r="D20" s="36">
        <f t="shared" ref="D20:D23" si="2">IFERROR((C20-B20)*100/B20,"Div by 0")</f>
        <v>2.7992837868509319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99.98</v>
      </c>
      <c r="C21" s="67">
        <v>99.98</v>
      </c>
      <c r="D21" s="36">
        <f t="shared" si="2"/>
        <v>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0.02</v>
      </c>
      <c r="C22" s="67">
        <v>0.02</v>
      </c>
      <c r="D22" s="36">
        <f t="shared" si="2"/>
        <v>0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38317</v>
      </c>
      <c r="C25" s="64">
        <v>39327</v>
      </c>
      <c r="D25" s="36">
        <f t="shared" ref="D25:D45" si="4">IFERROR((C25-B25)*100/B25,"Div by 0")</f>
        <v>2.635905733747423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99.978999999999999</v>
      </c>
      <c r="C26" s="67">
        <v>99.98</v>
      </c>
      <c r="D26" s="36">
        <f t="shared" si="4"/>
        <v>1.0002100441140389E-3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3.0000000000000001E-3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2.1000000000000001E-2</v>
      </c>
      <c r="C28" s="67">
        <v>1.7999999999999999E-2</v>
      </c>
      <c r="D28" s="36">
        <f t="shared" si="4"/>
        <v>-14.285714285714297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33.491999999999997</v>
      </c>
      <c r="C29" s="67">
        <v>34.372999999999998</v>
      </c>
      <c r="D29" s="36">
        <f t="shared" si="4"/>
        <v>2.6304789203391863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68.899000000000001</v>
      </c>
      <c r="C30" s="67">
        <v>70.668999999999997</v>
      </c>
      <c r="D30" s="36">
        <f t="shared" si="4"/>
        <v>2.5689777790679051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55.866</v>
      </c>
      <c r="C31" s="67">
        <v>57.537999999999997</v>
      </c>
      <c r="D31" s="36">
        <f t="shared" si="4"/>
        <v>2.9928758099738606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68.899000000000001</v>
      </c>
      <c r="C32" s="67">
        <v>70.668999999999997</v>
      </c>
      <c r="D32" s="36">
        <f t="shared" si="4"/>
        <v>2.5689777790679051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5.3550000000000004</v>
      </c>
      <c r="C33" s="67">
        <v>5.274</v>
      </c>
      <c r="D33" s="36">
        <f t="shared" si="4"/>
        <v>-1.5126050420168142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45.332000000000001</v>
      </c>
      <c r="C34" s="67">
        <v>45.145000000000003</v>
      </c>
      <c r="D34" s="36">
        <f t="shared" si="4"/>
        <v>-0.41251213270978032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23.567</v>
      </c>
      <c r="C35" s="67">
        <v>25.524000000000001</v>
      </c>
      <c r="D35" s="36">
        <f t="shared" si="4"/>
        <v>8.3039843849450534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66.991</v>
      </c>
      <c r="C36" s="67">
        <v>68.718999999999994</v>
      </c>
      <c r="D36" s="36">
        <f t="shared" si="4"/>
        <v>2.5794509710259503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31.100999999999999</v>
      </c>
      <c r="C37" s="67">
        <v>28.914000000000001</v>
      </c>
      <c r="D37" s="36">
        <f t="shared" si="4"/>
        <v>-7.0319282338188405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99.582999999999998</v>
      </c>
      <c r="D38" s="36">
        <f t="shared" si="4"/>
        <v>-0.41700000000000159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99.582999999999998</v>
      </c>
      <c r="D39" s="36">
        <f t="shared" si="4"/>
        <v>-0.41700000000000159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99.582999999999998</v>
      </c>
      <c r="D40" s="36">
        <f t="shared" si="4"/>
        <v>-0.41700000000000159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83.933999999999997</v>
      </c>
      <c r="C41" s="67">
        <v>84.308000000000007</v>
      </c>
      <c r="D41" s="36">
        <f t="shared" si="4"/>
        <v>0.44558820025259066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99.582999999999998</v>
      </c>
      <c r="D42" s="36">
        <f t="shared" si="4"/>
        <v>-0.41700000000000159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98.465000000000003</v>
      </c>
      <c r="C43" s="67">
        <v>98.543000000000006</v>
      </c>
      <c r="D43" s="36">
        <f t="shared" si="4"/>
        <v>7.9215965063731228E-2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68.899000000000001</v>
      </c>
      <c r="C44" s="67">
        <v>70.668999999999997</v>
      </c>
      <c r="D44" s="36">
        <f t="shared" si="4"/>
        <v>2.5689777790679051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31.100999999999999</v>
      </c>
      <c r="C45" s="67">
        <v>28.914000000000001</v>
      </c>
      <c r="D45" s="36">
        <f t="shared" si="4"/>
        <v>-7.0319282338188405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37729</v>
      </c>
      <c r="C49" s="64">
        <v>38754</v>
      </c>
      <c r="D49" s="36">
        <f t="shared" ref="D49:D81" si="7">IFERROR((C49-B49)*100/B49,"Div by 0")</f>
        <v>2.7167430888706301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78.483000000000004</v>
      </c>
      <c r="C50" s="67">
        <v>80.81</v>
      </c>
      <c r="D50" s="36">
        <f t="shared" si="7"/>
        <v>2.9649733063211117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50.661000000000001</v>
      </c>
      <c r="C51" s="71">
        <v>51.93</v>
      </c>
      <c r="D51" s="36">
        <f t="shared" si="7"/>
        <v>2.5048854148161275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1.643</v>
      </c>
      <c r="C52" s="67">
        <v>1.6080000000000001</v>
      </c>
      <c r="D52" s="36">
        <f t="shared" si="7"/>
        <v>-2.1302495435179503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0.28399999999999997</v>
      </c>
      <c r="C53" s="67">
        <v>0.26100000000000001</v>
      </c>
      <c r="D53" s="36">
        <f t="shared" si="7"/>
        <v>-8.0985915492957616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3.83</v>
      </c>
      <c r="C54" s="67">
        <v>4.077</v>
      </c>
      <c r="D54" s="36">
        <f t="shared" si="7"/>
        <v>6.449086161879892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5.2999999999999999E-2</v>
      </c>
      <c r="C56" s="67">
        <v>3.4000000000000002E-2</v>
      </c>
      <c r="D56" s="36">
        <f t="shared" si="7"/>
        <v>-35.849056603773583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1.365</v>
      </c>
      <c r="C57" s="67">
        <v>1.381</v>
      </c>
      <c r="D57" s="36">
        <f t="shared" si="7"/>
        <v>1.1721611721611731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0.496</v>
      </c>
      <c r="C58" s="67">
        <v>0.48</v>
      </c>
      <c r="D58" s="36">
        <f t="shared" si="7"/>
        <v>-3.2258064516129061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1.4259999999999999</v>
      </c>
      <c r="C59" s="67">
        <v>1.3879999999999999</v>
      </c>
      <c r="D59" s="36">
        <f t="shared" si="7"/>
        <v>-2.6647966339410964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4.1239999999999997</v>
      </c>
      <c r="C60" s="67">
        <v>3.7360000000000002</v>
      </c>
      <c r="D60" s="36">
        <f t="shared" si="7"/>
        <v>-9.4083414161008605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5.0000000000000001E-3</v>
      </c>
      <c r="C61" s="67">
        <v>5.0000000000000001E-3</v>
      </c>
      <c r="D61" s="36">
        <f t="shared" si="7"/>
        <v>0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11.991</v>
      </c>
      <c r="C62" s="67">
        <v>12.933</v>
      </c>
      <c r="D62" s="36">
        <f t="shared" si="7"/>
        <v>7.8558919189392062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0.61199999999999999</v>
      </c>
      <c r="C63" s="67">
        <v>0.60099999999999998</v>
      </c>
      <c r="D63" s="36">
        <f t="shared" si="7"/>
        <v>-1.7973856209150343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0.70499999999999996</v>
      </c>
      <c r="C64" s="67">
        <v>0.751</v>
      </c>
      <c r="D64" s="36">
        <f t="shared" si="7"/>
        <v>6.5248226950354669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0.872</v>
      </c>
      <c r="C65" s="67">
        <v>1.1839999999999999</v>
      </c>
      <c r="D65" s="36">
        <f t="shared" si="7"/>
        <v>35.77981651376146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0.36599999999999999</v>
      </c>
      <c r="C66" s="67">
        <v>0.39500000000000002</v>
      </c>
      <c r="D66" s="36">
        <f t="shared" si="7"/>
        <v>7.9234972677595703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0.05</v>
      </c>
      <c r="C67" s="67">
        <v>4.5999999999999999E-2</v>
      </c>
      <c r="D67" s="36">
        <f t="shared" si="7"/>
        <v>-8.0000000000000071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21.516999999999999</v>
      </c>
      <c r="C69" s="67">
        <v>19.190000000000001</v>
      </c>
      <c r="D69" s="36">
        <f t="shared" si="7"/>
        <v>-10.814704652135513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8.9719999999999995</v>
      </c>
      <c r="C70" s="67">
        <v>8.8559999999999999</v>
      </c>
      <c r="D70" s="36">
        <f t="shared" si="7"/>
        <v>-1.2929112795363316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3.3660000000000001</v>
      </c>
      <c r="C71" s="67">
        <v>2.88</v>
      </c>
      <c r="D71" s="36">
        <f t="shared" si="7"/>
        <v>-14.438502673796798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1.0999999999999999E-2</v>
      </c>
      <c r="C72" s="67">
        <v>5.0000000000000001E-3</v>
      </c>
      <c r="D72" s="36">
        <f t="shared" si="7"/>
        <v>-54.545454545454547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3.2650000000000001</v>
      </c>
      <c r="C73" s="67">
        <v>2.028</v>
      </c>
      <c r="D73" s="36">
        <f t="shared" si="7"/>
        <v>-37.886676875957122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0.63300000000000001</v>
      </c>
      <c r="C74" s="67">
        <v>0.66600000000000004</v>
      </c>
      <c r="D74" s="36">
        <f t="shared" si="7"/>
        <v>5.2132701421800993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0.66</v>
      </c>
      <c r="C75" s="67">
        <v>0.69399999999999995</v>
      </c>
      <c r="D75" s="36">
        <f t="shared" si="7"/>
        <v>5.1515151515151389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0.57499999999999996</v>
      </c>
      <c r="C76" s="67">
        <v>0.52400000000000002</v>
      </c>
      <c r="D76" s="36">
        <f t="shared" si="7"/>
        <v>-8.869565217391294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0.48499999999999999</v>
      </c>
      <c r="C77" s="67">
        <v>0.47199999999999998</v>
      </c>
      <c r="D77" s="36">
        <f t="shared" si="7"/>
        <v>-2.6804123711340231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0.34699999999999998</v>
      </c>
      <c r="C78" s="67">
        <v>0.35599999999999998</v>
      </c>
      <c r="D78" s="36">
        <f t="shared" si="7"/>
        <v>2.5936599423631148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2.9209999999999998</v>
      </c>
      <c r="C79" s="67">
        <v>2.4769999999999999</v>
      </c>
      <c r="D79" s="36">
        <f t="shared" si="7"/>
        <v>-15.200273878808625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0.28100000000000003</v>
      </c>
      <c r="C80" s="67">
        <v>0.23200000000000001</v>
      </c>
      <c r="D80" s="36">
        <f t="shared" si="7"/>
        <v>-17.437722419928829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26400</v>
      </c>
      <c r="C83" s="64">
        <v>27792</v>
      </c>
      <c r="D83" s="36">
        <f t="shared" ref="D83:D86" si="9">IFERROR((C83-B83)*100/B83,"Div by 0")</f>
        <v>5.2727272727272725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22.917000000000002</v>
      </c>
      <c r="C84" s="67">
        <v>23.521000000000001</v>
      </c>
      <c r="D84" s="36">
        <f t="shared" si="9"/>
        <v>2.6355980276650484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65.629000000000005</v>
      </c>
      <c r="C85" s="67">
        <v>68.573999999999998</v>
      </c>
      <c r="D85" s="36">
        <f t="shared" si="9"/>
        <v>4.487345533224631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11.455</v>
      </c>
      <c r="C86" s="67">
        <v>7.9050000000000002</v>
      </c>
      <c r="D86" s="36">
        <f t="shared" si="9"/>
        <v>-30.990833697075512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11917</v>
      </c>
      <c r="C88" s="64">
        <v>11371</v>
      </c>
      <c r="D88" s="36">
        <f t="shared" ref="D88:D91" si="11">IFERROR((C88-B88)*100/B88,"Div by 0")</f>
        <v>-4.5816900226567085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4.6660000000000004</v>
      </c>
      <c r="C89" s="67">
        <v>4.8899999999999997</v>
      </c>
      <c r="D89" s="36">
        <f t="shared" si="11"/>
        <v>4.8006858122588794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63.673999999999999</v>
      </c>
      <c r="C90" s="67">
        <v>68.102999999999994</v>
      </c>
      <c r="D90" s="36">
        <f t="shared" si="11"/>
        <v>6.9557433175236287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31.661000000000001</v>
      </c>
      <c r="C91" s="67">
        <v>27.007000000000001</v>
      </c>
      <c r="D91" s="36">
        <f t="shared" si="11"/>
        <v>-14.699472537190864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11476</v>
      </c>
      <c r="C7" s="64">
        <v>11802</v>
      </c>
      <c r="D7" s="36">
        <f t="shared" ref="D7:D18" si="0">IFERROR((C7-B7)*100/B7,"Div by 0")</f>
        <v>2.8407110491460439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97.725999999999999</v>
      </c>
      <c r="C9" s="67">
        <v>89.552999999999997</v>
      </c>
      <c r="D9" s="36">
        <f t="shared" si="0"/>
        <v>-8.3631786832572725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3.5990000000000002</v>
      </c>
      <c r="C11" s="67">
        <v>3.6349999999999998</v>
      </c>
      <c r="D11" s="36">
        <f t="shared" si="0"/>
        <v>1.0002778549596996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33.661999999999999</v>
      </c>
      <c r="C13" s="67">
        <v>29.995000000000001</v>
      </c>
      <c r="D13" s="36">
        <f t="shared" si="0"/>
        <v>-10.893589210385592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72.620999999999995</v>
      </c>
      <c r="C14" s="67">
        <v>66.462999999999994</v>
      </c>
      <c r="D14" s="36">
        <f t="shared" si="0"/>
        <v>-8.479640875228931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72.463999999999999</v>
      </c>
      <c r="C15" s="67">
        <v>66.421000000000006</v>
      </c>
      <c r="D15" s="36">
        <f t="shared" si="0"/>
        <v>-8.3393133141973852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4203.1530000000002</v>
      </c>
      <c r="C17" s="67">
        <v>4331.0079999999998</v>
      </c>
      <c r="D17" s="36">
        <f t="shared" si="0"/>
        <v>3.0418830815818398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563.9</v>
      </c>
      <c r="C18" s="67">
        <v>570.95100000000002</v>
      </c>
      <c r="D18" s="36">
        <f t="shared" si="0"/>
        <v>1.2503990069161279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8334</v>
      </c>
      <c r="C20" s="64">
        <v>7844</v>
      </c>
      <c r="D20" s="36">
        <f t="shared" ref="D20:D23" si="2">IFERROR((C20-B20)*100/B20,"Div by 0")</f>
        <v>-5.8795296376289894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99.915999999999997</v>
      </c>
      <c r="C21" s="67">
        <v>99.885000000000005</v>
      </c>
      <c r="D21" s="36">
        <f t="shared" si="2"/>
        <v>-3.1026061891980965E-2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8.4000000000000005E-2</v>
      </c>
      <c r="C22" s="67">
        <v>0.115</v>
      </c>
      <c r="D22" s="36">
        <f t="shared" si="2"/>
        <v>36.904761904761905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8316</v>
      </c>
      <c r="C25" s="64">
        <v>7839</v>
      </c>
      <c r="D25" s="36">
        <f t="shared" ref="D25:D45" si="4">IFERROR((C25-B25)*100/B25,"Div by 0")</f>
        <v>-5.7359307359307357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99.915999999999997</v>
      </c>
      <c r="C26" s="67">
        <v>99.885000000000005</v>
      </c>
      <c r="D26" s="36">
        <f t="shared" si="4"/>
        <v>-3.1026061891980965E-2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8.4000000000000005E-2</v>
      </c>
      <c r="C28" s="67">
        <v>0.115</v>
      </c>
      <c r="D28" s="36">
        <f t="shared" si="4"/>
        <v>36.904761904761905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20.984000000000002</v>
      </c>
      <c r="C29" s="67">
        <v>21.84</v>
      </c>
      <c r="D29" s="36">
        <f t="shared" si="4"/>
        <v>4.0792985131528692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36.496000000000002</v>
      </c>
      <c r="C30" s="67">
        <v>37.159999999999997</v>
      </c>
      <c r="D30" s="36">
        <f t="shared" si="4"/>
        <v>1.8193774660236584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30.616</v>
      </c>
      <c r="C31" s="67">
        <v>31.088000000000001</v>
      </c>
      <c r="D31" s="36">
        <f t="shared" si="4"/>
        <v>1.5416775542200201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36.496000000000002</v>
      </c>
      <c r="C32" s="67">
        <v>37.159999999999997</v>
      </c>
      <c r="D32" s="36">
        <f t="shared" si="4"/>
        <v>1.8193774660236584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3.8119999999999998</v>
      </c>
      <c r="C33" s="67">
        <v>3.5459999999999998</v>
      </c>
      <c r="D33" s="36">
        <f t="shared" si="4"/>
        <v>-6.9779643231899273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26.707999999999998</v>
      </c>
      <c r="C34" s="67">
        <v>26.19</v>
      </c>
      <c r="D34" s="36">
        <f t="shared" si="4"/>
        <v>-1.9394937846338069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9.7880000000000003</v>
      </c>
      <c r="C35" s="67">
        <v>10.971</v>
      </c>
      <c r="D35" s="36">
        <f t="shared" si="4"/>
        <v>12.086228034327746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35.017000000000003</v>
      </c>
      <c r="C36" s="67">
        <v>35.488999999999997</v>
      </c>
      <c r="D36" s="36">
        <f t="shared" si="4"/>
        <v>1.3479167261615619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63.503999999999998</v>
      </c>
      <c r="C37" s="67">
        <v>62.572000000000003</v>
      </c>
      <c r="D37" s="36">
        <f t="shared" si="4"/>
        <v>-1.4676240866716981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99.731999999999999</v>
      </c>
      <c r="D38" s="36">
        <f t="shared" si="4"/>
        <v>-0.26800000000000068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99.731999999999999</v>
      </c>
      <c r="D39" s="36">
        <f t="shared" si="4"/>
        <v>-0.26800000000000068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99.731999999999999</v>
      </c>
      <c r="D40" s="36">
        <f t="shared" si="4"/>
        <v>-0.26800000000000068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81.506</v>
      </c>
      <c r="C41" s="67">
        <v>83.837000000000003</v>
      </c>
      <c r="D41" s="36">
        <f t="shared" si="4"/>
        <v>2.8599121537064796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99.731999999999999</v>
      </c>
      <c r="D42" s="36">
        <f t="shared" si="4"/>
        <v>-0.26800000000000068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98.268000000000001</v>
      </c>
      <c r="C43" s="67">
        <v>98.456000000000003</v>
      </c>
      <c r="D43" s="36">
        <f t="shared" si="4"/>
        <v>0.19131355069809336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36.496000000000002</v>
      </c>
      <c r="C44" s="67">
        <v>37.159999999999997</v>
      </c>
      <c r="D44" s="36">
        <f t="shared" si="4"/>
        <v>1.8193774660236584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63.503999999999998</v>
      </c>
      <c r="C45" s="67">
        <v>62.572000000000003</v>
      </c>
      <c r="D45" s="36">
        <f t="shared" si="4"/>
        <v>-1.4676240866716981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8172</v>
      </c>
      <c r="C49" s="64">
        <v>7718</v>
      </c>
      <c r="D49" s="36">
        <f t="shared" ref="D49:D81" si="7">IFERROR((C49-B49)*100/B49,"Div by 0")</f>
        <v>-5.5555555555555554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54.283000000000001</v>
      </c>
      <c r="C50" s="67">
        <v>56.984000000000002</v>
      </c>
      <c r="D50" s="36">
        <f t="shared" si="7"/>
        <v>4.9757751045447014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32.073</v>
      </c>
      <c r="C51" s="71">
        <v>33.116999999999997</v>
      </c>
      <c r="D51" s="36">
        <f t="shared" si="7"/>
        <v>3.2550743616125617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1.052</v>
      </c>
      <c r="C52" s="67">
        <v>1.3089999999999999</v>
      </c>
      <c r="D52" s="36">
        <f t="shared" si="7"/>
        <v>24.429657794676793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0.6</v>
      </c>
      <c r="C53" s="67">
        <v>0.622</v>
      </c>
      <c r="D53" s="36">
        <f t="shared" si="7"/>
        <v>3.6666666666666701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5.641</v>
      </c>
      <c r="C54" s="67">
        <v>6.1159999999999997</v>
      </c>
      <c r="D54" s="36">
        <f t="shared" si="7"/>
        <v>8.4204928204219041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8.5999999999999993E-2</v>
      </c>
      <c r="C56" s="67">
        <v>5.1999999999999998E-2</v>
      </c>
      <c r="D56" s="36">
        <f t="shared" si="7"/>
        <v>-39.534883720930232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1.6519999999999999</v>
      </c>
      <c r="C57" s="67">
        <v>1.671</v>
      </c>
      <c r="D57" s="36">
        <f t="shared" si="7"/>
        <v>1.1501210653753104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0.159</v>
      </c>
      <c r="C58" s="67">
        <v>0.19400000000000001</v>
      </c>
      <c r="D58" s="36">
        <f t="shared" si="7"/>
        <v>22.012578616352204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3.3279999999999998</v>
      </c>
      <c r="C59" s="67">
        <v>3.4980000000000002</v>
      </c>
      <c r="D59" s="36">
        <f t="shared" si="7"/>
        <v>5.1081730769230882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4.7229999999999999</v>
      </c>
      <c r="C60" s="67">
        <v>4.444</v>
      </c>
      <c r="D60" s="36">
        <f t="shared" si="7"/>
        <v>-5.9072623332627554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1.615</v>
      </c>
      <c r="C62" s="67">
        <v>1.931</v>
      </c>
      <c r="D62" s="36">
        <f t="shared" si="7"/>
        <v>19.566563467492262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0.63600000000000001</v>
      </c>
      <c r="C63" s="67">
        <v>0.63500000000000001</v>
      </c>
      <c r="D63" s="36">
        <f t="shared" si="7"/>
        <v>-0.15723270440251585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1.163</v>
      </c>
      <c r="C64" s="67">
        <v>1.218</v>
      </c>
      <c r="D64" s="36">
        <f t="shared" si="7"/>
        <v>4.7291487532244139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1.419</v>
      </c>
      <c r="C65" s="67">
        <v>2.0470000000000002</v>
      </c>
      <c r="D65" s="36">
        <f t="shared" si="7"/>
        <v>44.256518675123331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7.2999999999999995E-2</v>
      </c>
      <c r="C66" s="67">
        <v>5.1999999999999998E-2</v>
      </c>
      <c r="D66" s="36">
        <f t="shared" si="7"/>
        <v>-28.767123287671229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6.0999999999999999E-2</v>
      </c>
      <c r="C67" s="67">
        <v>7.8E-2</v>
      </c>
      <c r="D67" s="36">
        <f t="shared" si="7"/>
        <v>27.868852459016399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45.716999999999999</v>
      </c>
      <c r="C69" s="67">
        <v>43.015999999999998</v>
      </c>
      <c r="D69" s="36">
        <f t="shared" si="7"/>
        <v>-5.9080867073517513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20.373999999999999</v>
      </c>
      <c r="C70" s="67">
        <v>21.936</v>
      </c>
      <c r="D70" s="36">
        <f t="shared" si="7"/>
        <v>7.6666339452243113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6.29</v>
      </c>
      <c r="C71" s="67">
        <v>4.0810000000000004</v>
      </c>
      <c r="D71" s="36">
        <f t="shared" si="7"/>
        <v>-35.119236883942762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1.2E-2</v>
      </c>
      <c r="C72" s="67">
        <v>1.2999999999999999E-2</v>
      </c>
      <c r="D72" s="36">
        <f t="shared" si="7"/>
        <v>8.3333333333333268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6.351</v>
      </c>
      <c r="C73" s="67">
        <v>4.6390000000000002</v>
      </c>
      <c r="D73" s="36">
        <f t="shared" si="7"/>
        <v>-26.956384821287983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1.3580000000000001</v>
      </c>
      <c r="C74" s="67">
        <v>1.464</v>
      </c>
      <c r="D74" s="36">
        <f t="shared" si="7"/>
        <v>7.8055964653902699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1.5049999999999999</v>
      </c>
      <c r="C75" s="67">
        <v>1.736</v>
      </c>
      <c r="D75" s="36">
        <f t="shared" si="7"/>
        <v>15.348837209302332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1.2969999999999999</v>
      </c>
      <c r="C76" s="67">
        <v>1.2569999999999999</v>
      </c>
      <c r="D76" s="36">
        <f t="shared" si="7"/>
        <v>-3.0840400925212057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1.1259999999999999</v>
      </c>
      <c r="C77" s="67">
        <v>1.1919999999999999</v>
      </c>
      <c r="D77" s="36">
        <f t="shared" si="7"/>
        <v>5.8614564831261156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0.79500000000000004</v>
      </c>
      <c r="C78" s="67">
        <v>0.89400000000000002</v>
      </c>
      <c r="D78" s="36">
        <f t="shared" si="7"/>
        <v>12.452830188679243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6.0940000000000003</v>
      </c>
      <c r="C79" s="67">
        <v>5.39</v>
      </c>
      <c r="D79" s="36">
        <f t="shared" si="7"/>
        <v>-11.552346570397122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0.51400000000000001</v>
      </c>
      <c r="C80" s="67">
        <v>0.41499999999999998</v>
      </c>
      <c r="D80" s="36">
        <f t="shared" si="7"/>
        <v>-19.260700389105065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3035</v>
      </c>
      <c r="C83" s="64">
        <v>2913</v>
      </c>
      <c r="D83" s="36">
        <f t="shared" ref="D83:D86" si="9">IFERROR((C83-B83)*100/B83,"Div by 0")</f>
        <v>-4.019769357495881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39.374000000000002</v>
      </c>
      <c r="C84" s="67">
        <v>43.356999999999999</v>
      </c>
      <c r="D84" s="36">
        <f t="shared" si="9"/>
        <v>10.11581246507847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49.984000000000002</v>
      </c>
      <c r="C85" s="67">
        <v>49.262</v>
      </c>
      <c r="D85" s="36">
        <f t="shared" si="9"/>
        <v>-1.4444622279129347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10.643000000000001</v>
      </c>
      <c r="C86" s="67">
        <v>7.3810000000000002</v>
      </c>
      <c r="D86" s="36">
        <f t="shared" si="9"/>
        <v>-30.649253030160672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5281</v>
      </c>
      <c r="C88" s="64">
        <v>4905</v>
      </c>
      <c r="D88" s="36">
        <f t="shared" ref="D88:D91" si="11">IFERROR((C88-B88)*100/B88,"Div by 0")</f>
        <v>-7.1198636621851925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4.5259999999999998</v>
      </c>
      <c r="C89" s="67">
        <v>4.4240000000000004</v>
      </c>
      <c r="D89" s="36">
        <f t="shared" si="11"/>
        <v>-2.2536456031816048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62.033999999999999</v>
      </c>
      <c r="C90" s="67">
        <v>66.891000000000005</v>
      </c>
      <c r="D90" s="36">
        <f t="shared" si="11"/>
        <v>7.8295773285617667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33.441000000000003</v>
      </c>
      <c r="C91" s="67">
        <v>28.684999999999999</v>
      </c>
      <c r="D91" s="36">
        <f t="shared" si="11"/>
        <v>-14.222062737358343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2545</v>
      </c>
      <c r="C7" s="64">
        <v>2408</v>
      </c>
      <c r="D7" s="36">
        <f t="shared" ref="D7:D18" si="0">IFERROR((C7-B7)*100/B7,"Div by 0")</f>
        <v>-5.3831041257367387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49.076999999999998</v>
      </c>
      <c r="C8" s="67">
        <v>49.502000000000002</v>
      </c>
      <c r="D8" s="36">
        <f t="shared" si="0"/>
        <v>0.86598610347006599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0</v>
      </c>
      <c r="C9" s="67">
        <v>0</v>
      </c>
      <c r="D9" s="36" t="str">
        <f t="shared" si="0"/>
        <v>Div by 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50.923000000000002</v>
      </c>
      <c r="C10" s="67">
        <v>50.497999999999998</v>
      </c>
      <c r="D10" s="36">
        <f t="shared" si="0"/>
        <v>-0.83459340573022844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</v>
      </c>
      <c r="C11" s="67">
        <v>0</v>
      </c>
      <c r="D11" s="36" t="str">
        <f t="shared" si="0"/>
        <v>Div by 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4.2000000000000003E-2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1.415</v>
      </c>
      <c r="C13" s="67">
        <v>1.661</v>
      </c>
      <c r="D13" s="36">
        <f t="shared" si="0"/>
        <v>17.385159010600706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98.664000000000001</v>
      </c>
      <c r="C14" s="67">
        <v>51.536999999999999</v>
      </c>
      <c r="D14" s="36">
        <f t="shared" si="0"/>
        <v>-47.765142301143271</v>
      </c>
      <c r="E14" s="52" t="s">
        <v>127</v>
      </c>
      <c r="F14" s="52" t="str">
        <f t="shared" si="1"/>
        <v>No</v>
      </c>
    </row>
    <row r="15" spans="1:32" ht="12.75" customHeight="1">
      <c r="A15" s="37" t="s">
        <v>8</v>
      </c>
      <c r="B15" s="67">
        <v>97.406999999999996</v>
      </c>
      <c r="C15" s="67">
        <v>50.789000000000001</v>
      </c>
      <c r="D15" s="36">
        <f t="shared" si="0"/>
        <v>-47.858983440615148</v>
      </c>
      <c r="E15" s="52" t="s">
        <v>127</v>
      </c>
      <c r="F15" s="52" t="str">
        <f t="shared" si="1"/>
        <v>No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9808.9570000000003</v>
      </c>
      <c r="C17" s="67">
        <v>10914.81</v>
      </c>
      <c r="D17" s="36">
        <f t="shared" si="0"/>
        <v>11.273910161906095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1179.395</v>
      </c>
      <c r="C18" s="67">
        <v>1403.0119999999999</v>
      </c>
      <c r="D18" s="36">
        <f t="shared" si="0"/>
        <v>18.960314398483966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2511</v>
      </c>
      <c r="C20" s="64">
        <v>1241</v>
      </c>
      <c r="D20" s="36">
        <f t="shared" ref="D20:D23" si="2">IFERROR((C20-B20)*100/B20,"Div by 0")</f>
        <v>-50.577459179609718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No</v>
      </c>
    </row>
    <row r="21" spans="1:32" ht="12.75" customHeight="1">
      <c r="A21" s="37" t="s">
        <v>11</v>
      </c>
      <c r="B21" s="67">
        <v>100</v>
      </c>
      <c r="C21" s="67">
        <v>99.757999999999996</v>
      </c>
      <c r="D21" s="36">
        <f t="shared" si="2"/>
        <v>-0.24200000000000443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</v>
      </c>
      <c r="C22" s="67">
        <v>0.24199999999999999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2479</v>
      </c>
      <c r="C25" s="64">
        <v>1223</v>
      </c>
      <c r="D25" s="36">
        <f t="shared" ref="D25:D45" si="4">IFERROR((C25-B25)*100/B25,"Div by 0")</f>
        <v>-50.665590964098428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No</v>
      </c>
    </row>
    <row r="26" spans="1:32" ht="12.75" customHeight="1">
      <c r="A26" s="37" t="s">
        <v>16</v>
      </c>
      <c r="B26" s="67">
        <v>100</v>
      </c>
      <c r="C26" s="67">
        <v>99.754999999999995</v>
      </c>
      <c r="D26" s="36">
        <f t="shared" si="4"/>
        <v>-0.24500000000000455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0.245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0.96799999999999997</v>
      </c>
      <c r="C29" s="67">
        <v>1.3080000000000001</v>
      </c>
      <c r="D29" s="36">
        <f t="shared" si="4"/>
        <v>35.123966942148769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1.6140000000000001</v>
      </c>
      <c r="C30" s="67">
        <v>2.1259999999999999</v>
      </c>
      <c r="D30" s="36">
        <f t="shared" si="4"/>
        <v>31.722428748451041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1.4119999999999999</v>
      </c>
      <c r="C31" s="67">
        <v>1.635</v>
      </c>
      <c r="D31" s="36">
        <f t="shared" si="4"/>
        <v>15.793201133144482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1.6140000000000001</v>
      </c>
      <c r="C32" s="67">
        <v>2.1259999999999999</v>
      </c>
      <c r="D32" s="36">
        <f t="shared" si="4"/>
        <v>31.722428748451041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8.1000000000000003E-2</v>
      </c>
      <c r="C33" s="67">
        <v>0.16400000000000001</v>
      </c>
      <c r="D33" s="36">
        <f t="shared" si="4"/>
        <v>102.46913580246914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1.2509999999999999</v>
      </c>
      <c r="C34" s="67">
        <v>1.554</v>
      </c>
      <c r="D34" s="36">
        <f t="shared" si="4"/>
        <v>24.220623501199054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0.36299999999999999</v>
      </c>
      <c r="C35" s="67">
        <v>0.57199999999999995</v>
      </c>
      <c r="D35" s="36">
        <f t="shared" si="4"/>
        <v>57.575757575757564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1.452</v>
      </c>
      <c r="C36" s="67">
        <v>1.962</v>
      </c>
      <c r="D36" s="36">
        <f t="shared" si="4"/>
        <v>35.123966942148762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98.385999999999996</v>
      </c>
      <c r="C37" s="67">
        <v>97.055999999999997</v>
      </c>
      <c r="D37" s="36">
        <f t="shared" si="4"/>
        <v>-1.3518183481389612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99.182000000000002</v>
      </c>
      <c r="D38" s="36">
        <f t="shared" si="4"/>
        <v>-0.81799999999999784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99.182000000000002</v>
      </c>
      <c r="D39" s="36">
        <f t="shared" si="4"/>
        <v>-0.81799999999999784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99.182000000000002</v>
      </c>
      <c r="D40" s="36">
        <f t="shared" si="4"/>
        <v>-0.81799999999999784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89.754000000000005</v>
      </c>
      <c r="C41" s="67">
        <v>94.194999999999993</v>
      </c>
      <c r="D41" s="36">
        <f t="shared" si="4"/>
        <v>4.9479688927512848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99.182000000000002</v>
      </c>
      <c r="D42" s="36">
        <f t="shared" si="4"/>
        <v>-0.81799999999999784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96.611999999999995</v>
      </c>
      <c r="C43" s="67">
        <v>97.465000000000003</v>
      </c>
      <c r="D43" s="36">
        <f t="shared" si="4"/>
        <v>0.88291309568170484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1.6140000000000001</v>
      </c>
      <c r="C44" s="67">
        <v>2.1259999999999999</v>
      </c>
      <c r="D44" s="36">
        <f t="shared" si="4"/>
        <v>31.722428748451041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98.385999999999996</v>
      </c>
      <c r="C45" s="67">
        <v>97.055999999999997</v>
      </c>
      <c r="D45" s="36">
        <f t="shared" si="4"/>
        <v>-1.3518183481389612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2395</v>
      </c>
      <c r="C49" s="64">
        <v>1192</v>
      </c>
      <c r="D49" s="36">
        <f t="shared" ref="D49:D81" si="7">IFERROR((C49-B49)*100/B49,"Div by 0")</f>
        <v>-50.22964509394572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36</v>
      </c>
      <c r="B50" s="67">
        <v>6.6390000000000002</v>
      </c>
      <c r="C50" s="67">
        <v>7.0469999999999997</v>
      </c>
      <c r="D50" s="36">
        <f t="shared" si="7"/>
        <v>6.1455038409398925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0.877</v>
      </c>
      <c r="C51" s="71">
        <v>1.51</v>
      </c>
      <c r="D51" s="36">
        <f t="shared" si="7"/>
        <v>72.177879133409348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4.2000000000000003E-2</v>
      </c>
      <c r="C52" s="67">
        <v>0</v>
      </c>
      <c r="D52" s="36">
        <f t="shared" si="7"/>
        <v>-100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8.4000000000000005E-2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4.2000000000000003E-2</v>
      </c>
      <c r="C60" s="67">
        <v>0</v>
      </c>
      <c r="D60" s="36">
        <f t="shared" si="7"/>
        <v>-100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5.5529999999999999</v>
      </c>
      <c r="C61" s="67">
        <v>5.3689999999999998</v>
      </c>
      <c r="D61" s="36">
        <f t="shared" si="7"/>
        <v>-3.3135242211417282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0.125</v>
      </c>
      <c r="C62" s="67">
        <v>8.4000000000000005E-2</v>
      </c>
      <c r="D62" s="36">
        <f t="shared" si="7"/>
        <v>-32.799999999999997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93.361000000000004</v>
      </c>
      <c r="C69" s="67">
        <v>92.953000000000003</v>
      </c>
      <c r="D69" s="36">
        <f t="shared" si="7"/>
        <v>-0.43701331391052073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0.33400000000000002</v>
      </c>
      <c r="C70" s="67">
        <v>0.252</v>
      </c>
      <c r="D70" s="36">
        <f t="shared" si="7"/>
        <v>-24.550898203592816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</v>
      </c>
      <c r="C71" s="67">
        <v>0</v>
      </c>
      <c r="D71" s="36" t="str">
        <f t="shared" si="7"/>
        <v>Div by 0</v>
      </c>
      <c r="E71" s="52" t="s">
        <v>127</v>
      </c>
      <c r="F71" s="52" t="str">
        <f t="shared" si="8"/>
        <v>N/A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8.4000000000000005E-2</v>
      </c>
      <c r="C73" s="67">
        <v>8.4000000000000005E-2</v>
      </c>
      <c r="D73" s="36">
        <f t="shared" si="7"/>
        <v>0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92.944000000000003</v>
      </c>
      <c r="C79" s="67">
        <v>92.617000000000004</v>
      </c>
      <c r="D79" s="36">
        <f t="shared" si="7"/>
        <v>-0.35182475469099478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40</v>
      </c>
      <c r="C83" s="64">
        <v>26</v>
      </c>
      <c r="D83" s="36">
        <f t="shared" ref="D83:D86" si="9">IFERROR((C83-B83)*100/B83,"Div by 0")</f>
        <v>-35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47.5</v>
      </c>
      <c r="C84" s="67">
        <v>53.845999999999997</v>
      </c>
      <c r="D84" s="36">
        <f t="shared" si="9"/>
        <v>13.359999999999994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37.5</v>
      </c>
      <c r="C85" s="67">
        <v>46.154000000000003</v>
      </c>
      <c r="D85" s="36">
        <f t="shared" si="9"/>
        <v>23.077333333333343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15</v>
      </c>
      <c r="C86" s="67">
        <v>0</v>
      </c>
      <c r="D86" s="36">
        <f t="shared" si="9"/>
        <v>-100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2439</v>
      </c>
      <c r="C88" s="64">
        <v>1187</v>
      </c>
      <c r="D88" s="36">
        <f t="shared" ref="D88:D91" si="11">IFERROR((C88-B88)*100/B88,"Div by 0")</f>
        <v>-51.332513325133249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28.003</v>
      </c>
      <c r="C89" s="67">
        <v>25.611000000000001</v>
      </c>
      <c r="D89" s="36">
        <f t="shared" si="11"/>
        <v>-8.5419419347926979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60.311999999999998</v>
      </c>
      <c r="C90" s="67">
        <v>66.385999999999996</v>
      </c>
      <c r="D90" s="36">
        <f t="shared" si="11"/>
        <v>10.070964318875181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11.685</v>
      </c>
      <c r="C91" s="67">
        <v>8.0030000000000001</v>
      </c>
      <c r="D91" s="36">
        <f t="shared" si="11"/>
        <v>-31.510483525887892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18254</v>
      </c>
      <c r="C7" s="64">
        <v>16082</v>
      </c>
      <c r="D7" s="36">
        <f t="shared" ref="D7:D18" si="0">IFERROR((C7-B7)*100/B7,"Div by 0")</f>
        <v>-11.898761915196669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</v>
      </c>
      <c r="C8" s="67">
        <v>0</v>
      </c>
      <c r="D8" s="36" t="str">
        <f t="shared" si="0"/>
        <v>Div by 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0.67400000000000004</v>
      </c>
      <c r="C11" s="67">
        <v>0.51600000000000001</v>
      </c>
      <c r="D11" s="36">
        <f t="shared" si="0"/>
        <v>-23.442136498516323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59.067</v>
      </c>
      <c r="C13" s="67">
        <v>68.162999999999997</v>
      </c>
      <c r="D13" s="36">
        <f t="shared" si="0"/>
        <v>15.399461628320376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48.8</v>
      </c>
      <c r="C14" s="67">
        <v>57.48</v>
      </c>
      <c r="D14" s="36">
        <f t="shared" si="0"/>
        <v>17.78688524590164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48.597999999999999</v>
      </c>
      <c r="C15" s="67">
        <v>57.473999999999997</v>
      </c>
      <c r="D15" s="36">
        <f t="shared" si="0"/>
        <v>18.264126095724102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669.83799999999997</v>
      </c>
      <c r="C17" s="67">
        <v>800.81299999999999</v>
      </c>
      <c r="D17" s="36">
        <f t="shared" si="0"/>
        <v>19.553235259868806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115.916</v>
      </c>
      <c r="C18" s="67">
        <v>135.94999999999999</v>
      </c>
      <c r="D18" s="36">
        <f t="shared" si="0"/>
        <v>17.283205079540352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8908</v>
      </c>
      <c r="C20" s="64">
        <v>9244</v>
      </c>
      <c r="D20" s="36">
        <f t="shared" ref="D20:D23" si="2">IFERROR((C20-B20)*100/B20,"Div by 0")</f>
        <v>3.7718904355635385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99.662999999999997</v>
      </c>
      <c r="C21" s="67">
        <v>99.73</v>
      </c>
      <c r="D21" s="36">
        <f t="shared" si="2"/>
        <v>6.7226553485252583E-2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0.33700000000000002</v>
      </c>
      <c r="C22" s="67">
        <v>0.27</v>
      </c>
      <c r="D22" s="36">
        <f t="shared" si="2"/>
        <v>-19.881305637982194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8871</v>
      </c>
      <c r="C25" s="64">
        <v>9243</v>
      </c>
      <c r="D25" s="36">
        <f t="shared" ref="D25:D45" si="4">IFERROR((C25-B25)*100/B25,"Div by 0")</f>
        <v>4.1934392965843763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99.662000000000006</v>
      </c>
      <c r="C26" s="67">
        <v>99.73</v>
      </c>
      <c r="D26" s="36">
        <f t="shared" si="4"/>
        <v>6.8230619493887174E-2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2.3E-2</v>
      </c>
      <c r="C27" s="67">
        <v>2.1999999999999999E-2</v>
      </c>
      <c r="D27" s="36">
        <f t="shared" si="4"/>
        <v>-4.3478260869565259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0.316</v>
      </c>
      <c r="C28" s="67">
        <v>0.249</v>
      </c>
      <c r="D28" s="36">
        <f t="shared" si="4"/>
        <v>-21.202531645569621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50.93</v>
      </c>
      <c r="C29" s="67">
        <v>51.173999999999999</v>
      </c>
      <c r="D29" s="36">
        <f t="shared" si="4"/>
        <v>0.47908894561162335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94.533000000000001</v>
      </c>
      <c r="C30" s="67">
        <v>95.802000000000007</v>
      </c>
      <c r="D30" s="36">
        <f t="shared" si="4"/>
        <v>1.3423883723144356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77.555999999999997</v>
      </c>
      <c r="C31" s="67">
        <v>79.325000000000003</v>
      </c>
      <c r="D31" s="36">
        <f t="shared" si="4"/>
        <v>2.2809324874929153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94.533000000000001</v>
      </c>
      <c r="C32" s="67">
        <v>95.802000000000007</v>
      </c>
      <c r="D32" s="36">
        <f t="shared" si="4"/>
        <v>1.3423883723144356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8.6240000000000006</v>
      </c>
      <c r="C33" s="67">
        <v>8.1140000000000008</v>
      </c>
      <c r="D33" s="36">
        <f t="shared" si="4"/>
        <v>-5.9137291280148396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67.14</v>
      </c>
      <c r="C34" s="67">
        <v>65.498000000000005</v>
      </c>
      <c r="D34" s="36">
        <f t="shared" si="4"/>
        <v>-2.4456359845099729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27.393000000000001</v>
      </c>
      <c r="C35" s="67">
        <v>30.303999999999998</v>
      </c>
      <c r="D35" s="36">
        <f t="shared" si="4"/>
        <v>10.626802467783733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92.593999999999994</v>
      </c>
      <c r="C36" s="67">
        <v>93.909000000000006</v>
      </c>
      <c r="D36" s="36">
        <f t="shared" si="4"/>
        <v>1.420178413288131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5.4669999999999996</v>
      </c>
      <c r="C37" s="67">
        <v>3.5920000000000001</v>
      </c>
      <c r="D37" s="36">
        <f t="shared" si="4"/>
        <v>-34.296689226266686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99.394000000000005</v>
      </c>
      <c r="D38" s="36">
        <f t="shared" si="4"/>
        <v>-0.60599999999999454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99.394000000000005</v>
      </c>
      <c r="D39" s="36">
        <f t="shared" si="4"/>
        <v>-0.60599999999999454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99.394000000000005</v>
      </c>
      <c r="D40" s="36">
        <f t="shared" si="4"/>
        <v>-0.60599999999999454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90.090999999999994</v>
      </c>
      <c r="C41" s="67">
        <v>89.408000000000001</v>
      </c>
      <c r="D41" s="36">
        <f t="shared" si="4"/>
        <v>-0.75812234296432801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99.394000000000005</v>
      </c>
      <c r="D42" s="36">
        <f t="shared" si="4"/>
        <v>-0.60599999999999454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98.489000000000004</v>
      </c>
      <c r="C43" s="67">
        <v>98.55</v>
      </c>
      <c r="D43" s="36">
        <f t="shared" si="4"/>
        <v>6.1935850704132274E-2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94.533000000000001</v>
      </c>
      <c r="C44" s="67">
        <v>95.802000000000007</v>
      </c>
      <c r="D44" s="36">
        <f t="shared" si="4"/>
        <v>1.3423883723144356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5.4669999999999996</v>
      </c>
      <c r="C45" s="67">
        <v>3.5920000000000001</v>
      </c>
      <c r="D45" s="36">
        <f t="shared" si="4"/>
        <v>-34.296689226266686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8737</v>
      </c>
      <c r="C49" s="64">
        <v>9109</v>
      </c>
      <c r="D49" s="36">
        <f t="shared" ref="D49:D81" si="7">IFERROR((C49-B49)*100/B49,"Div by 0")</f>
        <v>4.2577543779329288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98.375</v>
      </c>
      <c r="C50" s="67">
        <v>98.924000000000007</v>
      </c>
      <c r="D50" s="36">
        <f t="shared" si="7"/>
        <v>0.55806861499365346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73.960999999999999</v>
      </c>
      <c r="C51" s="71">
        <v>73.718000000000004</v>
      </c>
      <c r="D51" s="36">
        <f t="shared" si="7"/>
        <v>-0.32855153391651681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0.20599999999999999</v>
      </c>
      <c r="C52" s="67">
        <v>0.22</v>
      </c>
      <c r="D52" s="36">
        <f t="shared" si="7"/>
        <v>6.7961165048543757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0.08</v>
      </c>
      <c r="C53" s="67">
        <v>4.3999999999999997E-2</v>
      </c>
      <c r="D53" s="36">
        <f t="shared" si="7"/>
        <v>-45.000000000000007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7.1310000000000002</v>
      </c>
      <c r="C54" s="67">
        <v>7.3659999999999997</v>
      </c>
      <c r="D54" s="36">
        <f t="shared" si="7"/>
        <v>3.2954704809984494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6.9000000000000006E-2</v>
      </c>
      <c r="C56" s="67">
        <v>4.3999999999999997E-2</v>
      </c>
      <c r="D56" s="36">
        <f t="shared" si="7"/>
        <v>-36.231884057971023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1.911</v>
      </c>
      <c r="C57" s="67">
        <v>1.724</v>
      </c>
      <c r="D57" s="36">
        <f t="shared" si="7"/>
        <v>-9.7854526425955033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0.14899999999999999</v>
      </c>
      <c r="C58" s="67">
        <v>0.13200000000000001</v>
      </c>
      <c r="D58" s="36">
        <f t="shared" si="7"/>
        <v>-11.409395973154355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5.6539999999999999</v>
      </c>
      <c r="C60" s="67">
        <v>4.5890000000000004</v>
      </c>
      <c r="D60" s="36">
        <f t="shared" si="7"/>
        <v>-18.836222143615132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1.0999999999999999E-2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7.6459999999999999</v>
      </c>
      <c r="C62" s="67">
        <v>9.4960000000000004</v>
      </c>
      <c r="D62" s="36">
        <f t="shared" si="7"/>
        <v>24.19565786031913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0.87</v>
      </c>
      <c r="C63" s="67">
        <v>0.82299999999999995</v>
      </c>
      <c r="D63" s="36">
        <f t="shared" si="7"/>
        <v>-5.4022988505747183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3.4000000000000002E-2</v>
      </c>
      <c r="C64" s="67">
        <v>3.3000000000000002E-2</v>
      </c>
      <c r="D64" s="36">
        <f t="shared" si="7"/>
        <v>-2.9411764705882377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0.61799999999999999</v>
      </c>
      <c r="C66" s="67">
        <v>0.69199999999999995</v>
      </c>
      <c r="D66" s="36">
        <f t="shared" si="7"/>
        <v>11.974110032362452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4.5999999999999999E-2</v>
      </c>
      <c r="C67" s="67">
        <v>3.3000000000000002E-2</v>
      </c>
      <c r="D67" s="36">
        <f t="shared" si="7"/>
        <v>-28.260869565217387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1.625</v>
      </c>
      <c r="C69" s="67">
        <v>1.0760000000000001</v>
      </c>
      <c r="D69" s="36">
        <f t="shared" si="7"/>
        <v>-33.784615384615378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5.7000000000000002E-2</v>
      </c>
      <c r="C70" s="67">
        <v>4.3999999999999997E-2</v>
      </c>
      <c r="D70" s="36">
        <f t="shared" si="7"/>
        <v>-22.807017543859658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0.77800000000000002</v>
      </c>
      <c r="C71" s="67">
        <v>0.51600000000000001</v>
      </c>
      <c r="D71" s="36">
        <f t="shared" si="7"/>
        <v>-33.676092544987149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0.72099999999999997</v>
      </c>
      <c r="C73" s="67">
        <v>0.47199999999999998</v>
      </c>
      <c r="D73" s="36">
        <f t="shared" si="7"/>
        <v>-34.535367545076284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4.5999999999999999E-2</v>
      </c>
      <c r="C75" s="67">
        <v>2.1999999999999999E-2</v>
      </c>
      <c r="D75" s="36">
        <f t="shared" si="7"/>
        <v>-52.173913043478258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1.0999999999999999E-2</v>
      </c>
      <c r="C77" s="67">
        <v>0</v>
      </c>
      <c r="D77" s="36">
        <f t="shared" si="7"/>
        <v>-100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0</v>
      </c>
      <c r="C79" s="67">
        <v>1.0999999999999999E-2</v>
      </c>
      <c r="D79" s="36" t="str">
        <f t="shared" si="7"/>
        <v>Div by 0</v>
      </c>
      <c r="E79" s="52" t="s">
        <v>127</v>
      </c>
      <c r="F79" s="52" t="str">
        <f t="shared" si="8"/>
        <v>N/A</v>
      </c>
    </row>
    <row r="80" spans="1:6" ht="12.75" customHeight="1">
      <c r="A80" s="37" t="s">
        <v>59</v>
      </c>
      <c r="B80" s="67">
        <v>1.0999999999999999E-2</v>
      </c>
      <c r="C80" s="67">
        <v>1.0999999999999999E-2</v>
      </c>
      <c r="D80" s="36">
        <f t="shared" si="7"/>
        <v>0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8386</v>
      </c>
      <c r="C83" s="64">
        <v>8855</v>
      </c>
      <c r="D83" s="36">
        <f t="shared" ref="D83:D86" si="9">IFERROR((C83-B83)*100/B83,"Div by 0")</f>
        <v>5.5926544240400666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23.468</v>
      </c>
      <c r="C84" s="67">
        <v>23.545999999999999</v>
      </c>
      <c r="D84" s="36">
        <f t="shared" si="9"/>
        <v>0.33236747912050196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63.582000000000001</v>
      </c>
      <c r="C85" s="67">
        <v>67.215999999999994</v>
      </c>
      <c r="D85" s="36">
        <f t="shared" si="9"/>
        <v>5.715454059324955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12.95</v>
      </c>
      <c r="C86" s="67">
        <v>9.2379999999999995</v>
      </c>
      <c r="D86" s="36">
        <f t="shared" si="9"/>
        <v>-28.664092664092664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485</v>
      </c>
      <c r="C88" s="64">
        <v>332</v>
      </c>
      <c r="D88" s="36">
        <f t="shared" ref="D88:D91" si="11">IFERROR((C88-B88)*100/B88,"Div by 0")</f>
        <v>-31.546391752577321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5.5670000000000002</v>
      </c>
      <c r="C89" s="67">
        <v>4.2169999999999996</v>
      </c>
      <c r="D89" s="36">
        <f t="shared" si="11"/>
        <v>-24.25004490749058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67.834999999999994</v>
      </c>
      <c r="C90" s="67">
        <v>74.096000000000004</v>
      </c>
      <c r="D90" s="36">
        <f t="shared" si="11"/>
        <v>9.2297486548242222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26.597999999999999</v>
      </c>
      <c r="C91" s="67">
        <v>21.687000000000001</v>
      </c>
      <c r="D91" s="36">
        <f t="shared" si="11"/>
        <v>-18.463794270245877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55831</v>
      </c>
      <c r="C7" s="65">
        <v>55484</v>
      </c>
      <c r="D7" s="36">
        <f t="shared" ref="D7:D27" si="0">IFERROR((C7-B7)*100/B7,"Div by 0")</f>
        <v>-0.62151851122136448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0.86299999999999999</v>
      </c>
      <c r="C8" s="66">
        <v>0.90700000000000003</v>
      </c>
      <c r="D8" s="36">
        <f t="shared" si="0"/>
        <v>5.0984936268829708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1.284</v>
      </c>
      <c r="C9" s="66">
        <v>1.4039999999999999</v>
      </c>
      <c r="D9" s="36">
        <f t="shared" si="0"/>
        <v>9.3457943925233558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1.6080000000000001</v>
      </c>
      <c r="C10" s="66">
        <v>1.6419999999999999</v>
      </c>
      <c r="D10" s="36">
        <f t="shared" si="0"/>
        <v>2.1144278606965052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2.0009999999999999</v>
      </c>
      <c r="C11" s="66">
        <v>1.8280000000000001</v>
      </c>
      <c r="D11" s="36">
        <f t="shared" si="0"/>
        <v>-8.6456771614192824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20.555</v>
      </c>
      <c r="C12" s="66">
        <v>21.271000000000001</v>
      </c>
      <c r="D12" s="36">
        <f t="shared" si="0"/>
        <v>3.4833373874969649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37.494</v>
      </c>
      <c r="C13" s="66">
        <v>38.011000000000003</v>
      </c>
      <c r="D13" s="36">
        <f t="shared" si="0"/>
        <v>1.378887288632856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39.966999999999999</v>
      </c>
      <c r="C14" s="66">
        <v>42.127000000000002</v>
      </c>
      <c r="D14" s="36">
        <f t="shared" si="0"/>
        <v>5.4044586784096973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2.2370000000000001</v>
      </c>
      <c r="C15" s="66">
        <v>2.1480000000000001</v>
      </c>
      <c r="D15" s="36">
        <f t="shared" si="0"/>
        <v>-3.9785426911041557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32.695</v>
      </c>
      <c r="C16" s="66">
        <v>28.984999999999999</v>
      </c>
      <c r="D16" s="36">
        <f t="shared" si="0"/>
        <v>-11.347300810521491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2.3210000000000002</v>
      </c>
      <c r="C17" s="66">
        <v>2.1920000000000002</v>
      </c>
      <c r="D17" s="36">
        <f t="shared" si="0"/>
        <v>-5.5579491598448945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24.52</v>
      </c>
      <c r="C18" s="66">
        <v>25.175000000000001</v>
      </c>
      <c r="D18" s="36">
        <f t="shared" si="0"/>
        <v>2.6712887438825494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5.5579999999999998</v>
      </c>
      <c r="C19" s="66">
        <v>5.3890000000000002</v>
      </c>
      <c r="D19" s="36">
        <f t="shared" si="0"/>
        <v>-3.0406621086721772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37.494</v>
      </c>
      <c r="C20" s="66">
        <v>38.011000000000003</v>
      </c>
      <c r="D20" s="36">
        <f t="shared" si="0"/>
        <v>1.378887288632856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39.966999999999999</v>
      </c>
      <c r="C21" s="66">
        <v>42.127000000000002</v>
      </c>
      <c r="D21" s="36">
        <f t="shared" si="0"/>
        <v>5.4044586784096973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32.695</v>
      </c>
      <c r="C22" s="66">
        <v>28.984999999999999</v>
      </c>
      <c r="D22" s="36">
        <f t="shared" si="0"/>
        <v>-11.347300810521491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79.465000000000003</v>
      </c>
      <c r="C23" s="66">
        <v>78.811999999999998</v>
      </c>
      <c r="D23" s="36">
        <f t="shared" si="0"/>
        <v>-0.82174542251306337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76.429000000000002</v>
      </c>
      <c r="C24" s="66">
        <v>75.703000000000003</v>
      </c>
      <c r="D24" s="36">
        <f t="shared" si="0"/>
        <v>-0.94990121550720152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2379.1799999999998</v>
      </c>
      <c r="C26" s="67">
        <v>2539.9659999999999</v>
      </c>
      <c r="D26" s="36">
        <f t="shared" si="0"/>
        <v>6.7580426869761876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369.34300000000002</v>
      </c>
      <c r="C27" s="67">
        <v>395.36500000000001</v>
      </c>
      <c r="D27" s="36">
        <f t="shared" si="0"/>
        <v>7.0454834665879646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44366</v>
      </c>
      <c r="C29" s="65">
        <v>43728</v>
      </c>
      <c r="D29" s="36">
        <f t="shared" ref="D29:D32" si="2">IFERROR((C29-B29)*100/B29,"Div by 0")</f>
        <v>-1.4380381373123563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99.918999999999997</v>
      </c>
      <c r="C30" s="66">
        <v>99.918000000000006</v>
      </c>
      <c r="D30" s="36">
        <f t="shared" si="2"/>
        <v>-1.0008106566224283E-3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8.1000000000000003E-2</v>
      </c>
      <c r="C31" s="66">
        <v>8.2000000000000003E-2</v>
      </c>
      <c r="D31" s="36">
        <f t="shared" si="2"/>
        <v>1.2345679012345689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42671</v>
      </c>
      <c r="C34" s="65">
        <v>42003</v>
      </c>
      <c r="D34" s="36">
        <f t="shared" ref="D34:D54" si="4">IFERROR((C34-B34)*100/B34,"Div by 0")</f>
        <v>-1.5654660073586277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99.915999999999997</v>
      </c>
      <c r="C35" s="66">
        <v>99.914000000000001</v>
      </c>
      <c r="D35" s="36">
        <f t="shared" si="4"/>
        <v>-2.0016814123817394E-3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5.0000000000000001E-3</v>
      </c>
      <c r="C36" s="66">
        <v>5.0000000000000001E-3</v>
      </c>
      <c r="D36" s="36">
        <f t="shared" si="4"/>
        <v>0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0.08</v>
      </c>
      <c r="C37" s="66">
        <v>8.1000000000000003E-2</v>
      </c>
      <c r="D37" s="36">
        <f t="shared" si="4"/>
        <v>1.2500000000000011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30.141999999999999</v>
      </c>
      <c r="C38" s="66">
        <v>32.235999999999997</v>
      </c>
      <c r="D38" s="36">
        <f t="shared" si="4"/>
        <v>6.9471169796297447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61.966999999999999</v>
      </c>
      <c r="C39" s="66">
        <v>66.236000000000004</v>
      </c>
      <c r="D39" s="36">
        <f t="shared" si="4"/>
        <v>6.8891506769732365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50.24</v>
      </c>
      <c r="C40" s="66">
        <v>53.92</v>
      </c>
      <c r="D40" s="36">
        <f t="shared" si="4"/>
        <v>7.3248407643312099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61.966999999999999</v>
      </c>
      <c r="C41" s="66">
        <v>66.236000000000004</v>
      </c>
      <c r="D41" s="36">
        <f t="shared" si="4"/>
        <v>6.8891506769732365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4.8179999999999996</v>
      </c>
      <c r="C42" s="66">
        <v>4.9450000000000003</v>
      </c>
      <c r="D42" s="36">
        <f t="shared" si="4"/>
        <v>2.6359485263594995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40.771999999999998</v>
      </c>
      <c r="C43" s="66">
        <v>42.311</v>
      </c>
      <c r="D43" s="36">
        <f t="shared" si="4"/>
        <v>3.774649269106253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21.195</v>
      </c>
      <c r="C44" s="66">
        <v>23.923999999999999</v>
      </c>
      <c r="D44" s="36">
        <f t="shared" si="4"/>
        <v>12.875678225996694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60.24</v>
      </c>
      <c r="C45" s="66">
        <v>64.403000000000006</v>
      </c>
      <c r="D45" s="36">
        <f t="shared" si="4"/>
        <v>6.9106905710491437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38.033000000000001</v>
      </c>
      <c r="C46" s="66">
        <v>33.344999999999999</v>
      </c>
      <c r="D46" s="36">
        <f t="shared" si="4"/>
        <v>-12.326137827675971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99.581000000000003</v>
      </c>
      <c r="D47" s="36">
        <f t="shared" si="4"/>
        <v>-0.41899999999999693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99.581000000000003</v>
      </c>
      <c r="D48" s="36">
        <f t="shared" si="4"/>
        <v>-0.41899999999999693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99.581000000000003</v>
      </c>
      <c r="D49" s="36">
        <f t="shared" si="4"/>
        <v>-0.41899999999999693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84.744</v>
      </c>
      <c r="C50" s="66">
        <v>84.257999999999996</v>
      </c>
      <c r="D50" s="36">
        <f t="shared" si="4"/>
        <v>-0.57349192863212051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99.581000000000003</v>
      </c>
      <c r="D51" s="36">
        <f t="shared" si="4"/>
        <v>-0.41899999999999693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98.409000000000006</v>
      </c>
      <c r="C52" s="66">
        <v>98.545000000000002</v>
      </c>
      <c r="D52" s="36">
        <f t="shared" si="4"/>
        <v>0.13819874198497664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61.966999999999999</v>
      </c>
      <c r="C53" s="66">
        <v>66.236000000000004</v>
      </c>
      <c r="D53" s="36">
        <f t="shared" si="4"/>
        <v>6.8891506769732365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38.033000000000001</v>
      </c>
      <c r="C54" s="66">
        <v>33.344999999999999</v>
      </c>
      <c r="D54" s="36">
        <f t="shared" si="4"/>
        <v>-12.326137827675971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41992</v>
      </c>
      <c r="C58" s="65">
        <v>41392</v>
      </c>
      <c r="D58" s="36">
        <f t="shared" ref="D58:D90" si="7">IFERROR((C58-B58)*100/B58,"Div by 0")</f>
        <v>-1.4288435892550961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70.915999999999997</v>
      </c>
      <c r="C59" s="66">
        <v>75.882000000000005</v>
      </c>
      <c r="D59" s="36">
        <f t="shared" si="7"/>
        <v>7.0026510237464157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45.543999999999997</v>
      </c>
      <c r="C60" s="70">
        <v>48.649000000000001</v>
      </c>
      <c r="D60" s="36">
        <f t="shared" si="7"/>
        <v>6.8175829966625772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1.488</v>
      </c>
      <c r="C61" s="66">
        <v>1.5169999999999999</v>
      </c>
      <c r="D61" s="36">
        <f t="shared" si="7"/>
        <v>1.94892473118279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0.26900000000000002</v>
      </c>
      <c r="C62" s="66">
        <v>0.251</v>
      </c>
      <c r="D62" s="36">
        <f t="shared" si="7"/>
        <v>-6.6914498141263996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3.4409999999999998</v>
      </c>
      <c r="C63" s="66">
        <v>3.8170000000000002</v>
      </c>
      <c r="D63" s="36">
        <f t="shared" si="7"/>
        <v>10.927056088346422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0</v>
      </c>
      <c r="C64" s="66">
        <v>0</v>
      </c>
      <c r="D64" s="36" t="str">
        <f t="shared" si="7"/>
        <v>Div by 0</v>
      </c>
      <c r="E64" s="52" t="s">
        <v>126</v>
      </c>
      <c r="F64" s="53" t="str">
        <f t="shared" si="8"/>
        <v>N/A</v>
      </c>
    </row>
    <row r="65" spans="1:6" ht="12.75" customHeight="1">
      <c r="A65" s="37" t="s">
        <v>41</v>
      </c>
      <c r="B65" s="66">
        <v>0.05</v>
      </c>
      <c r="C65" s="66">
        <v>3.4000000000000002E-2</v>
      </c>
      <c r="D65" s="36">
        <f t="shared" si="7"/>
        <v>-32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1.226</v>
      </c>
      <c r="C66" s="66">
        <v>1.2949999999999999</v>
      </c>
      <c r="D66" s="36">
        <f t="shared" si="7"/>
        <v>5.6280587275693268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0.44500000000000001</v>
      </c>
      <c r="C67" s="66">
        <v>0.45200000000000001</v>
      </c>
      <c r="D67" s="36">
        <f t="shared" si="7"/>
        <v>1.5730337078651699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1.2809999999999999</v>
      </c>
      <c r="C68" s="66">
        <v>1.3</v>
      </c>
      <c r="D68" s="36">
        <f t="shared" si="7"/>
        <v>1.4832162373146081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3.7080000000000002</v>
      </c>
      <c r="C69" s="66">
        <v>3.5009999999999999</v>
      </c>
      <c r="D69" s="36">
        <f t="shared" si="7"/>
        <v>-5.5825242718446679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0.32100000000000001</v>
      </c>
      <c r="C70" s="66">
        <v>0.16200000000000001</v>
      </c>
      <c r="D70" s="36">
        <f t="shared" si="7"/>
        <v>-49.532710280373834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10.795</v>
      </c>
      <c r="C71" s="66">
        <v>12.113</v>
      </c>
      <c r="D71" s="36">
        <f t="shared" si="7"/>
        <v>12.209356183418246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0.55000000000000004</v>
      </c>
      <c r="C72" s="66">
        <v>0.56299999999999994</v>
      </c>
      <c r="D72" s="36">
        <f t="shared" si="7"/>
        <v>2.3636363636363455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0.63600000000000001</v>
      </c>
      <c r="C73" s="66">
        <v>0.70499999999999996</v>
      </c>
      <c r="D73" s="36">
        <f t="shared" si="7"/>
        <v>10.849056603773576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0.78600000000000003</v>
      </c>
      <c r="C74" s="66">
        <v>1.109</v>
      </c>
      <c r="D74" s="36">
        <f t="shared" si="7"/>
        <v>41.094147582697197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0.32900000000000001</v>
      </c>
      <c r="C75" s="66">
        <v>0.37</v>
      </c>
      <c r="D75" s="36">
        <f t="shared" si="7"/>
        <v>12.462006079027349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4.4999999999999998E-2</v>
      </c>
      <c r="C76" s="66">
        <v>4.2999999999999997E-2</v>
      </c>
      <c r="D76" s="36">
        <f t="shared" si="7"/>
        <v>-4.4444444444444482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</v>
      </c>
      <c r="C77" s="66">
        <v>0</v>
      </c>
      <c r="D77" s="36" t="str">
        <f t="shared" si="7"/>
        <v>Div by 0</v>
      </c>
      <c r="E77" s="52" t="s">
        <v>126</v>
      </c>
      <c r="F77" s="53" t="str">
        <f t="shared" si="8"/>
        <v>N/A</v>
      </c>
    </row>
    <row r="78" spans="1:6" ht="12.75" customHeight="1">
      <c r="A78" s="37" t="s">
        <v>48</v>
      </c>
      <c r="B78" s="66">
        <v>29.084</v>
      </c>
      <c r="C78" s="66">
        <v>24.117999999999999</v>
      </c>
      <c r="D78" s="36">
        <f t="shared" si="7"/>
        <v>-17.074680236556187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8.2799999999999994</v>
      </c>
      <c r="C79" s="66">
        <v>8.407</v>
      </c>
      <c r="D79" s="36">
        <f t="shared" si="7"/>
        <v>1.5338164251207811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3.036</v>
      </c>
      <c r="C80" s="66">
        <v>2.7029999999999998</v>
      </c>
      <c r="D80" s="36">
        <f t="shared" si="7"/>
        <v>-10.968379446640322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0.27400000000000002</v>
      </c>
      <c r="C81" s="66">
        <v>0.20100000000000001</v>
      </c>
      <c r="D81" s="36">
        <f t="shared" si="7"/>
        <v>-26.642335766423358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3.536</v>
      </c>
      <c r="C82" s="66">
        <v>3.177</v>
      </c>
      <c r="D82" s="36">
        <f t="shared" si="7"/>
        <v>-10.152714932126697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0.56899999999999995</v>
      </c>
      <c r="C83" s="66">
        <v>0.623</v>
      </c>
      <c r="D83" s="36">
        <f t="shared" si="7"/>
        <v>9.4903339191564235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0.59299999999999997</v>
      </c>
      <c r="C84" s="66">
        <v>0.65</v>
      </c>
      <c r="D84" s="36">
        <f t="shared" si="7"/>
        <v>9.6121416526138361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3.177</v>
      </c>
      <c r="C85" s="66">
        <v>1.952</v>
      </c>
      <c r="D85" s="36">
        <f t="shared" si="7"/>
        <v>-38.558388416745359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1.1479999999999999</v>
      </c>
      <c r="C86" s="66">
        <v>0.89100000000000001</v>
      </c>
      <c r="D86" s="36">
        <f t="shared" si="7"/>
        <v>-22.386759581881524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0.312</v>
      </c>
      <c r="C87" s="66">
        <v>0.33300000000000002</v>
      </c>
      <c r="D87" s="36">
        <f t="shared" si="7"/>
        <v>6.7307692307692371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7.9039999999999999</v>
      </c>
      <c r="C88" s="66">
        <v>4.96</v>
      </c>
      <c r="D88" s="36">
        <f t="shared" si="7"/>
        <v>-37.246963562753031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0.255</v>
      </c>
      <c r="C89" s="66">
        <v>0.22</v>
      </c>
      <c r="D89" s="36">
        <f t="shared" si="7"/>
        <v>-13.725490196078432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26442</v>
      </c>
      <c r="C92" s="65">
        <v>27821</v>
      </c>
      <c r="D92" s="36">
        <f t="shared" ref="D92:D95" si="9">IFERROR((C92-B92)*100/B92,"Div by 0")</f>
        <v>5.2151879585507901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22.978999999999999</v>
      </c>
      <c r="C93" s="66">
        <v>23.550999999999998</v>
      </c>
      <c r="D93" s="36">
        <f t="shared" si="9"/>
        <v>2.4892292963140226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65.576999999999998</v>
      </c>
      <c r="C94" s="66">
        <v>68.545000000000002</v>
      </c>
      <c r="D94" s="36">
        <f t="shared" si="9"/>
        <v>4.5259770956280461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11.444000000000001</v>
      </c>
      <c r="C95" s="66">
        <v>7.9039999999999999</v>
      </c>
      <c r="D95" s="36">
        <f t="shared" si="9"/>
        <v>-30.933240125830135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16229</v>
      </c>
      <c r="C97" s="65">
        <v>14006</v>
      </c>
      <c r="D97" s="36">
        <f t="shared" ref="D97:D100" si="11">IFERROR((C97-B97)*100/B97,"Div by 0")</f>
        <v>-13.697701645203031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8.6639999999999997</v>
      </c>
      <c r="C98" s="66">
        <v>7.19</v>
      </c>
      <c r="D98" s="36">
        <f t="shared" si="11"/>
        <v>-17.012927054478293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61.563000000000002</v>
      </c>
      <c r="C99" s="66">
        <v>67.063999999999993</v>
      </c>
      <c r="D99" s="36">
        <f t="shared" si="11"/>
        <v>8.9355619446745447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29.774000000000001</v>
      </c>
      <c r="C100" s="66">
        <v>25.745999999999999</v>
      </c>
      <c r="D100" s="36">
        <f t="shared" si="11"/>
        <v>-13.528581984281596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2013-05-01T23:06:10Z</dcterms:modified>
</cp:coreProperties>
</file>